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2"/>
  </bookViews>
  <sheets>
    <sheet name="ROB" sheetId="1" r:id="rId1"/>
    <sheet name="S3" sheetId="2" r:id="rId2"/>
    <sheet name="Cheema" sheetId="3" r:id="rId3"/>
    <sheet name="Bhikhi" sheetId="4" r:id="rId4"/>
    <sheet name="Maur Mandi" sheetId="5" r:id="rId5"/>
  </sheets>
  <definedNames>
    <definedName name="_xlnm.Print_Area" localSheetId="3">'Bhikhi'!$A$1:$Y$121</definedName>
    <definedName name="_xlnm.Print_Area" localSheetId="2">'Cheema'!$A$1:$Y$61</definedName>
    <definedName name="_xlnm.Print_Area" localSheetId="4">'Maur Mandi'!$A$1:$Y$17</definedName>
    <definedName name="_xlnm.Print_Area" localSheetId="0">'ROB'!$A$1:$Y$16</definedName>
    <definedName name="_xlnm.Print_Area" localSheetId="1">'S3'!$A$1:$Y$49</definedName>
    <definedName name="_xlnm.Print_Titles" localSheetId="3">'Bhikhi'!$2:$6</definedName>
    <definedName name="_xlnm.Print_Titles" localSheetId="2">'Cheema'!$2:$6</definedName>
    <definedName name="_xlnm.Print_Titles" localSheetId="4">'Maur Mandi'!$2:$6</definedName>
    <definedName name="_xlnm.Print_Titles" localSheetId="0">'ROB'!$2:$6</definedName>
    <definedName name="_xlnm.Print_Titles" localSheetId="1">'S3'!$2:$6</definedName>
  </definedNames>
  <calcPr fullCalcOnLoad="1"/>
</workbook>
</file>

<file path=xl/sharedStrings.xml><?xml version="1.0" encoding="utf-8"?>
<sst xmlns="http://schemas.openxmlformats.org/spreadsheetml/2006/main" count="3345" uniqueCount="418">
  <si>
    <t>Sl. No.</t>
  </si>
  <si>
    <t>Type of Loss</t>
  </si>
  <si>
    <t>Additional Support for Self Relocation Assistance to Displaced Person @ 25 % of Structure Value or 30000.00 whichever is more</t>
  </si>
  <si>
    <t>NV</t>
  </si>
  <si>
    <t>Yes</t>
  </si>
  <si>
    <t>TOTAL</t>
  </si>
  <si>
    <t>Chainage</t>
  </si>
  <si>
    <t>Village</t>
  </si>
  <si>
    <t>District</t>
  </si>
  <si>
    <t>Side (RHS / LHS)</t>
  </si>
  <si>
    <t>Distance fron CL in (M)</t>
  </si>
  <si>
    <t>Name of the PAP/HH</t>
  </si>
  <si>
    <t>Vul/Non vul</t>
  </si>
  <si>
    <t>Entitlement as per R&amp;R Policy ( in Rupees)</t>
  </si>
  <si>
    <t>Total Entitlement Payable (in Rs.)</t>
  </si>
  <si>
    <t>Commercial (C),  Residential (R),  Resi +                comm (R+C)  Boundry Wall   ( BW ) Other (O)</t>
  </si>
  <si>
    <t>Degree of Loss ( % )</t>
  </si>
  <si>
    <t xml:space="preserve">Shifting Assistance @ Rs 1000/- per Family </t>
  </si>
  <si>
    <t>Affected  Area  (in Sq.M)</t>
  </si>
  <si>
    <t>Replacement Cost of Structure  (in Rs.)</t>
  </si>
  <si>
    <t>Right to Salvage Material (Yes / No)</t>
  </si>
  <si>
    <t xml:space="preserve">Permanent (P), Semi-Permanent (SP), Temporary (T) </t>
  </si>
  <si>
    <t>C</t>
  </si>
  <si>
    <t>NA</t>
  </si>
  <si>
    <t xml:space="preserve">Eligibility of the PAFs for Traning  </t>
  </si>
  <si>
    <t>V</t>
  </si>
  <si>
    <t>Bhikhi</t>
  </si>
  <si>
    <t>Photograph of PAP/HH</t>
  </si>
  <si>
    <t>Relation with HH</t>
  </si>
  <si>
    <t>Caste (G-1, SC-2, ST-3, Other-4)</t>
  </si>
  <si>
    <t>Self</t>
  </si>
  <si>
    <t>54+510</t>
  </si>
  <si>
    <t>LHS</t>
  </si>
  <si>
    <t>Harbans Lal</t>
  </si>
  <si>
    <t>54+520</t>
  </si>
  <si>
    <t>Sadhu Singh</t>
  </si>
  <si>
    <t>54+525</t>
  </si>
  <si>
    <t>Vakeel Khan</t>
  </si>
  <si>
    <t>54+532</t>
  </si>
  <si>
    <t>Paramjeet Singh</t>
  </si>
  <si>
    <t>54+545</t>
  </si>
  <si>
    <t>54+560</t>
  </si>
  <si>
    <t>54+575</t>
  </si>
  <si>
    <t>Puran Chand</t>
  </si>
  <si>
    <t>Sukhwinder singh</t>
  </si>
  <si>
    <t>Utam Chand</t>
  </si>
  <si>
    <t>Karam Singh</t>
  </si>
  <si>
    <t>Kishan Kumar</t>
  </si>
  <si>
    <t>Mansa</t>
  </si>
  <si>
    <t>54+580</t>
  </si>
  <si>
    <t>54+590</t>
  </si>
  <si>
    <t>54+610</t>
  </si>
  <si>
    <t>54+620</t>
  </si>
  <si>
    <t>Girdhari Lal</t>
  </si>
  <si>
    <t>Salim</t>
  </si>
  <si>
    <t>Sukhi</t>
  </si>
  <si>
    <t>Sandeep Singh</t>
  </si>
  <si>
    <t>Mohamad Yaseen</t>
  </si>
  <si>
    <t>Vipan Kumar</t>
  </si>
  <si>
    <t>Amarjit Singh</t>
  </si>
  <si>
    <t>Sandeep Kumar</t>
  </si>
  <si>
    <t>Parkesh Singh</t>
  </si>
  <si>
    <t>Jaswinder</t>
  </si>
  <si>
    <t>Shankar Kumar</t>
  </si>
  <si>
    <t>Subhash Kumar</t>
  </si>
  <si>
    <t>Ram Prashad</t>
  </si>
  <si>
    <t>Vicky Ram</t>
  </si>
  <si>
    <t>Krishan Lal</t>
  </si>
  <si>
    <t>Jarnail Singh</t>
  </si>
  <si>
    <t>Jugeshwar</t>
  </si>
  <si>
    <t>Gulshan Kumar</t>
  </si>
  <si>
    <t>Salman Khan</t>
  </si>
  <si>
    <t>Sukhdev Singh</t>
  </si>
  <si>
    <t>Vijay Kumar</t>
  </si>
  <si>
    <t xml:space="preserve">Vijay </t>
  </si>
  <si>
    <t>Amrik Singh</t>
  </si>
  <si>
    <t>Manoj Kumar</t>
  </si>
  <si>
    <t>Rajinder Singh</t>
  </si>
  <si>
    <t>Guddu</t>
  </si>
  <si>
    <t>Ajaib Singh</t>
  </si>
  <si>
    <t>Sani Singh</t>
  </si>
  <si>
    <t>Ram Lal</t>
  </si>
  <si>
    <t>jagjeet</t>
  </si>
  <si>
    <t>Vinod Kumar</t>
  </si>
  <si>
    <t>Tersem Singh</t>
  </si>
  <si>
    <t>Gurtej Singh</t>
  </si>
  <si>
    <t>Harbans Singh</t>
  </si>
  <si>
    <t xml:space="preserve">Shankar  </t>
  </si>
  <si>
    <t>Hardeep Singh</t>
  </si>
  <si>
    <t>Bittu Singh</t>
  </si>
  <si>
    <t>Raju Singh</t>
  </si>
  <si>
    <t>Narendra Pal</t>
  </si>
  <si>
    <t>Gobinda Ram</t>
  </si>
  <si>
    <t>Suraj Kumar</t>
  </si>
  <si>
    <t>Parmod Kumar</t>
  </si>
  <si>
    <t>Jaiprakash</t>
  </si>
  <si>
    <t>Surinder Singh</t>
  </si>
  <si>
    <t>Sabnam</t>
  </si>
  <si>
    <t>Roshani Begum</t>
  </si>
  <si>
    <t>Boria singh</t>
  </si>
  <si>
    <t>Sunita Devi</t>
  </si>
  <si>
    <t>Ranbir Singh</t>
  </si>
  <si>
    <t>54+540</t>
  </si>
  <si>
    <t>54+650</t>
  </si>
  <si>
    <t>54+659</t>
  </si>
  <si>
    <t>54+670</t>
  </si>
  <si>
    <t>54+675</t>
  </si>
  <si>
    <t>54+680</t>
  </si>
  <si>
    <t>54+700</t>
  </si>
  <si>
    <t>54+710</t>
  </si>
  <si>
    <t>54+750</t>
  </si>
  <si>
    <t>54+715</t>
  </si>
  <si>
    <t>54+723</t>
  </si>
  <si>
    <t>54+720</t>
  </si>
  <si>
    <t>54+725</t>
  </si>
  <si>
    <t>54+535</t>
  </si>
  <si>
    <t>54+740</t>
  </si>
  <si>
    <t>54+745</t>
  </si>
  <si>
    <t>54+757</t>
  </si>
  <si>
    <t>54+770</t>
  </si>
  <si>
    <t>54+775</t>
  </si>
  <si>
    <t>54+785</t>
  </si>
  <si>
    <t>54+790</t>
  </si>
  <si>
    <t>54+800</t>
  </si>
  <si>
    <t>54+805</t>
  </si>
  <si>
    <t>54+810</t>
  </si>
  <si>
    <t>54+690</t>
  </si>
  <si>
    <t>RHS</t>
  </si>
  <si>
    <t>Lado Devi</t>
  </si>
  <si>
    <t>Kishan</t>
  </si>
  <si>
    <t>Jagtar Khan</t>
  </si>
  <si>
    <t>Janta Singh</t>
  </si>
  <si>
    <t>Amirit Pal</t>
  </si>
  <si>
    <t xml:space="preserve">Jasvir Singh </t>
  </si>
  <si>
    <t>54+505</t>
  </si>
  <si>
    <t>54+512</t>
  </si>
  <si>
    <t>54+515</t>
  </si>
  <si>
    <t>54+533</t>
  </si>
  <si>
    <t>Babu Khan</t>
  </si>
  <si>
    <t>Chote Lal</t>
  </si>
  <si>
    <t>Bira Singh</t>
  </si>
  <si>
    <t>Balveer Singh</t>
  </si>
  <si>
    <t>Gurpal Singh</t>
  </si>
  <si>
    <t>Meeta Lal</t>
  </si>
  <si>
    <t>Shatpal Singh</t>
  </si>
  <si>
    <t>Rajpal Monga</t>
  </si>
  <si>
    <t>Mohan Lal</t>
  </si>
  <si>
    <t>Kaka Singh</t>
  </si>
  <si>
    <t>Jay Ratan</t>
  </si>
  <si>
    <t>Sunil Kumar</t>
  </si>
  <si>
    <t>Sham Lal</t>
  </si>
  <si>
    <t>Lachhman Das</t>
  </si>
  <si>
    <t>54+555</t>
  </si>
  <si>
    <t>54+557</t>
  </si>
  <si>
    <t>54+565</t>
  </si>
  <si>
    <t>54+583</t>
  </si>
  <si>
    <t>54+585</t>
  </si>
  <si>
    <t>54+615</t>
  </si>
  <si>
    <t>54+616</t>
  </si>
  <si>
    <t>54+635</t>
  </si>
  <si>
    <t>54+638</t>
  </si>
  <si>
    <t>54+645</t>
  </si>
  <si>
    <t>Jai Prakash Singh</t>
  </si>
  <si>
    <t>Sant Ram</t>
  </si>
  <si>
    <t>Dial Singh</t>
  </si>
  <si>
    <t>Gopal Das</t>
  </si>
  <si>
    <t>Budh Ram</t>
  </si>
  <si>
    <t>Bikkar Singh</t>
  </si>
  <si>
    <t>Ashok Kumar</t>
  </si>
  <si>
    <t>Hari Om</t>
  </si>
  <si>
    <t>Mukesh Kumar</t>
  </si>
  <si>
    <t>Nabab Singh</t>
  </si>
  <si>
    <t>Pushpendra Kumar</t>
  </si>
  <si>
    <t>Gurlal Singh</t>
  </si>
  <si>
    <t>Gagandeep Singh</t>
  </si>
  <si>
    <t>Gurpiar Singh</t>
  </si>
  <si>
    <t>Jagjeet Singh</t>
  </si>
  <si>
    <t>Bipan Kumar</t>
  </si>
  <si>
    <t>54+705</t>
  </si>
  <si>
    <t>54+721</t>
  </si>
  <si>
    <t>54+730</t>
  </si>
  <si>
    <t>54+735</t>
  </si>
  <si>
    <t>54+747</t>
  </si>
  <si>
    <t>54+755</t>
  </si>
  <si>
    <t>54+760</t>
  </si>
  <si>
    <t>54+778</t>
  </si>
  <si>
    <t>54+782</t>
  </si>
  <si>
    <t>54+784</t>
  </si>
  <si>
    <t>54+788</t>
  </si>
  <si>
    <t>Mithoo Singh</t>
  </si>
  <si>
    <t>Ishwar Lal</t>
  </si>
  <si>
    <t>Mintu Singh</t>
  </si>
  <si>
    <t>Alok Kumar</t>
  </si>
  <si>
    <t xml:space="preserve">Ram Gopal </t>
  </si>
  <si>
    <t>Chirag Mittal</t>
  </si>
  <si>
    <t>Ram Kumar</t>
  </si>
  <si>
    <t>Pal Singh</t>
  </si>
  <si>
    <t>Harjinder Singh</t>
  </si>
  <si>
    <t>Akbab Khan</t>
  </si>
  <si>
    <t>Munna Lal</t>
  </si>
  <si>
    <t>Major Singh</t>
  </si>
  <si>
    <t>Mohammad Nasir</t>
  </si>
  <si>
    <t>Desraj</t>
  </si>
  <si>
    <t>54+688</t>
  </si>
  <si>
    <t>54+719</t>
  </si>
  <si>
    <t>54+722</t>
  </si>
  <si>
    <t>54+335</t>
  </si>
  <si>
    <t>54+552</t>
  </si>
  <si>
    <t>54+820</t>
  </si>
  <si>
    <t>Maur Mandi</t>
  </si>
  <si>
    <t>Bathinda</t>
  </si>
  <si>
    <t>84+200</t>
  </si>
  <si>
    <t>Reshma Kaur</t>
  </si>
  <si>
    <t>Makhan Singh</t>
  </si>
  <si>
    <t>Sevak Singh</t>
  </si>
  <si>
    <t xml:space="preserve">Gopal </t>
  </si>
  <si>
    <t>Chamkor Singh</t>
  </si>
  <si>
    <t>Khetpal</t>
  </si>
  <si>
    <t>Lala Singh</t>
  </si>
  <si>
    <t>Prakash Singh</t>
  </si>
  <si>
    <t>Somkaar</t>
  </si>
  <si>
    <t>Jagdish</t>
  </si>
  <si>
    <t>85+617</t>
  </si>
  <si>
    <t>86+055</t>
  </si>
  <si>
    <t>85+840</t>
  </si>
  <si>
    <t>85+630</t>
  </si>
  <si>
    <t>85+830</t>
  </si>
  <si>
    <t>186+670</t>
  </si>
  <si>
    <t>186+682</t>
  </si>
  <si>
    <t>186+685</t>
  </si>
  <si>
    <t>186+710</t>
  </si>
  <si>
    <t>Gurmel Kaur</t>
  </si>
  <si>
    <t>Darshan Singh</t>
  </si>
  <si>
    <t>Mahumad Javed</t>
  </si>
  <si>
    <t>Gurjant Singh</t>
  </si>
  <si>
    <t>188+500</t>
  </si>
  <si>
    <t>188+950</t>
  </si>
  <si>
    <t>188+990</t>
  </si>
  <si>
    <t>189+005</t>
  </si>
  <si>
    <t>Surinder Pal</t>
  </si>
  <si>
    <t>Yusuf</t>
  </si>
  <si>
    <t>Rajpal</t>
  </si>
  <si>
    <t>Sarvan Kumar</t>
  </si>
  <si>
    <t>Tersem Kumar</t>
  </si>
  <si>
    <t>189+010</t>
  </si>
  <si>
    <t>198+015</t>
  </si>
  <si>
    <t>Amarnath</t>
  </si>
  <si>
    <t>Madrlal</t>
  </si>
  <si>
    <t>Kulwant</t>
  </si>
  <si>
    <t>Neel Kumar</t>
  </si>
  <si>
    <t>Raju</t>
  </si>
  <si>
    <t>Sikander Khan</t>
  </si>
  <si>
    <t>Hardev Singh</t>
  </si>
  <si>
    <t>Varinder Kumar</t>
  </si>
  <si>
    <t>Kashmiri Lal</t>
  </si>
  <si>
    <t>Deepak</t>
  </si>
  <si>
    <t>Ompati</t>
  </si>
  <si>
    <t>Diyaanad</t>
  </si>
  <si>
    <t>Ramji Das Shakiya</t>
  </si>
  <si>
    <t>Udeyveer Singh</t>
  </si>
  <si>
    <t>Bhagwan Das</t>
  </si>
  <si>
    <t>Harish Kumar</t>
  </si>
  <si>
    <t>Deepak Kumar</t>
  </si>
  <si>
    <t>Sahdev Singh</t>
  </si>
  <si>
    <t>Labh Singh</t>
  </si>
  <si>
    <t>Arvind Kumar</t>
  </si>
  <si>
    <t>Sham Verma</t>
  </si>
  <si>
    <t>Nitish Kumar</t>
  </si>
  <si>
    <t>Amir Mahato</t>
  </si>
  <si>
    <t>Mohammad Vajid</t>
  </si>
  <si>
    <t>Nikka Singh</t>
  </si>
  <si>
    <t>Sudesh Kumar</t>
  </si>
  <si>
    <t>Lakhwinder Singh</t>
  </si>
  <si>
    <t>189+170</t>
  </si>
  <si>
    <t>189+030</t>
  </si>
  <si>
    <t>189+900</t>
  </si>
  <si>
    <t>189+410</t>
  </si>
  <si>
    <t>189+400</t>
  </si>
  <si>
    <t>189+300</t>
  </si>
  <si>
    <t>189+280</t>
  </si>
  <si>
    <t>189+240</t>
  </si>
  <si>
    <t>189+155</t>
  </si>
  <si>
    <t>189+150</t>
  </si>
  <si>
    <t>189+145</t>
  </si>
  <si>
    <t>189+140</t>
  </si>
  <si>
    <t>189+135</t>
  </si>
  <si>
    <t>189+125</t>
  </si>
  <si>
    <t>189+115</t>
  </si>
  <si>
    <t>189+110</t>
  </si>
  <si>
    <t>189+085</t>
  </si>
  <si>
    <t>189+050</t>
  </si>
  <si>
    <t>189+040</t>
  </si>
  <si>
    <t>189+035</t>
  </si>
  <si>
    <t>189+025</t>
  </si>
  <si>
    <t>Mosin Khan</t>
  </si>
  <si>
    <t>Jawed Khan</t>
  </si>
  <si>
    <t>Iqbal Khan</t>
  </si>
  <si>
    <t>186+650</t>
  </si>
  <si>
    <t>186+655</t>
  </si>
  <si>
    <t>Cheema</t>
  </si>
  <si>
    <t>Pamu Ram</t>
  </si>
  <si>
    <t>Mittu Chowdhary</t>
  </si>
  <si>
    <t>Barkha Singh</t>
  </si>
  <si>
    <t>Babu Singh</t>
  </si>
  <si>
    <t>Jagsir</t>
  </si>
  <si>
    <t>Tersem Chand</t>
  </si>
  <si>
    <t>Ram Chandra</t>
  </si>
  <si>
    <t>Kala Ram</t>
  </si>
  <si>
    <t>Ramdeen</t>
  </si>
  <si>
    <t>Bhupal Bahadur</t>
  </si>
  <si>
    <t>Satgur Singh</t>
  </si>
  <si>
    <t>Lal Singh</t>
  </si>
  <si>
    <t>Pawan Kumar</t>
  </si>
  <si>
    <t>Veerpal</t>
  </si>
  <si>
    <t>Muhamad Tahir</t>
  </si>
  <si>
    <t>Abdul Sakur</t>
  </si>
  <si>
    <t>Mohmadin</t>
  </si>
  <si>
    <t>Mohamad Sakil</t>
  </si>
  <si>
    <t>Mahendra Pal</t>
  </si>
  <si>
    <t>Kanta</t>
  </si>
  <si>
    <t>Ram Ziwun</t>
  </si>
  <si>
    <t>Charna Singh</t>
  </si>
  <si>
    <t>Suresh</t>
  </si>
  <si>
    <t>40+135</t>
  </si>
  <si>
    <t>39+530</t>
  </si>
  <si>
    <t>39+540</t>
  </si>
  <si>
    <t>40+045</t>
  </si>
  <si>
    <t>40+050</t>
  </si>
  <si>
    <t>40+060</t>
  </si>
  <si>
    <t>40+090</t>
  </si>
  <si>
    <t>40+100</t>
  </si>
  <si>
    <t>40+110</t>
  </si>
  <si>
    <t>40+120</t>
  </si>
  <si>
    <t>40+130</t>
  </si>
  <si>
    <t>40+140</t>
  </si>
  <si>
    <t>40+145</t>
  </si>
  <si>
    <t>40+155</t>
  </si>
  <si>
    <t>40+165</t>
  </si>
  <si>
    <t>40+175</t>
  </si>
  <si>
    <t>40+185</t>
  </si>
  <si>
    <t>40+190</t>
  </si>
  <si>
    <t>40+195</t>
  </si>
  <si>
    <t>40+200</t>
  </si>
  <si>
    <t>40+242</t>
  </si>
  <si>
    <t>40+640</t>
  </si>
  <si>
    <t>40+645</t>
  </si>
  <si>
    <t>Mani</t>
  </si>
  <si>
    <t>Bhura Singh</t>
  </si>
  <si>
    <t xml:space="preserve">Jeevan Lal </t>
  </si>
  <si>
    <t>Neetu Ram</t>
  </si>
  <si>
    <t>Sonu</t>
  </si>
  <si>
    <t>Dala Singh</t>
  </si>
  <si>
    <t>Bhola Singh</t>
  </si>
  <si>
    <t>Dorilal</t>
  </si>
  <si>
    <t>Tahir</t>
  </si>
  <si>
    <t>Barjinder Kumar</t>
  </si>
  <si>
    <t>Shera Singh</t>
  </si>
  <si>
    <t>Karnail Singh</t>
  </si>
  <si>
    <t>Rakesh Kumar</t>
  </si>
  <si>
    <t>Surjan Singh</t>
  </si>
  <si>
    <t>Bablu</t>
  </si>
  <si>
    <t>Parveen Dass</t>
  </si>
  <si>
    <t>Rambharose</t>
  </si>
  <si>
    <t>Sarvan Singh</t>
  </si>
  <si>
    <t>Mithu Ram</t>
  </si>
  <si>
    <t>Badri Lal</t>
  </si>
  <si>
    <t>Bhushan Kumar</t>
  </si>
  <si>
    <t>Ravi Kumar</t>
  </si>
  <si>
    <t>40+040</t>
  </si>
  <si>
    <t>40+015</t>
  </si>
  <si>
    <t>40+010</t>
  </si>
  <si>
    <t>40+000</t>
  </si>
  <si>
    <t>39+993</t>
  </si>
  <si>
    <t>39+992</t>
  </si>
  <si>
    <t>39+990</t>
  </si>
  <si>
    <t>39+985</t>
  </si>
  <si>
    <t>39+982</t>
  </si>
  <si>
    <t>39+980</t>
  </si>
  <si>
    <t>39+965</t>
  </si>
  <si>
    <t>39+952</t>
  </si>
  <si>
    <t>39+950</t>
  </si>
  <si>
    <t>39+865</t>
  </si>
  <si>
    <t>39+863</t>
  </si>
  <si>
    <t>39+960</t>
  </si>
  <si>
    <t>39+670</t>
  </si>
  <si>
    <t>39+660</t>
  </si>
  <si>
    <t>39+460</t>
  </si>
  <si>
    <t>COI 24 M</t>
  </si>
  <si>
    <t xml:space="preserve"> Micro Plan of Non Titleholders (NTH) for the village Bhikhi (Link S-2) </t>
  </si>
  <si>
    <t xml:space="preserve"> Micro Plan of Non Titleholders (NTH) for the village Cheema (Link S-2) </t>
  </si>
  <si>
    <t xml:space="preserve"> Micro Plan of Non Titleholders (NTH) for Link S-3 </t>
  </si>
  <si>
    <t xml:space="preserve"> Micro Plan of Non Titleholders (NTH) for the village Maur Mandi (Link S-2) </t>
  </si>
  <si>
    <t>Ownership Status Squatter (1), Encroacher (2), Kiosk (3)</t>
  </si>
  <si>
    <t xml:space="preserve">Replacement cost of Structure                                                                                       </t>
  </si>
  <si>
    <t>Movable temporary structure</t>
  </si>
  <si>
    <t>Remarks/Signature</t>
  </si>
  <si>
    <t xml:space="preserve">Replacement cost of Structure                                                                                        </t>
  </si>
  <si>
    <t>95+800</t>
  </si>
  <si>
    <t>95+810</t>
  </si>
  <si>
    <t>96+130</t>
  </si>
  <si>
    <t>96+110</t>
  </si>
  <si>
    <t>96+100</t>
  </si>
  <si>
    <t>96+260</t>
  </si>
  <si>
    <t>96+410</t>
  </si>
  <si>
    <t>95+815</t>
  </si>
  <si>
    <t>Bhai bakhtor</t>
  </si>
  <si>
    <t>Tej Singh</t>
  </si>
  <si>
    <t>Sohan Lal</t>
  </si>
  <si>
    <t>Gurmeet Singh</t>
  </si>
  <si>
    <t>Tej Kaur</t>
  </si>
  <si>
    <t>Sukwinder Singh</t>
  </si>
  <si>
    <t>Suba Singh</t>
  </si>
  <si>
    <t xml:space="preserve">Mukhtayar Ram </t>
  </si>
  <si>
    <t xml:space="preserve"> Micro Plan of Non Titleholders (NTH) for the village Bhai Bakhtor (RoB) </t>
  </si>
  <si>
    <t>COI 31 M</t>
  </si>
  <si>
    <t>Transitional Allowance for 3 months @  Average Wage Rate of Punjab (Calculated for 30 days in a month) Rs. 277.72 per day * 30*3= 24995/-per Family</t>
  </si>
  <si>
    <t>Economic Rehabilitation Grant @ of Avrage Wage Rate per day of GoP (i.e. Rs. 277.72/day) calculated for  9 month</t>
  </si>
  <si>
    <t>Ramavtar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</si>
</sst>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000"/>
    <numFmt numFmtId="182" formatCode="0.000000"/>
    <numFmt numFmtId="183" formatCode="0.00000"/>
    <numFmt numFmtId="184" formatCode="0.00000000000000"/>
    <numFmt numFmtId="185" formatCode="0.00000000"/>
    <numFmt numFmtId="186" formatCode="0.0000000000000000"/>
    <numFmt numFmtId="187" formatCode="#,##0.000000000000000"/>
    <numFmt numFmtId="188" formatCode="#,##0.0000000000000000"/>
    <numFmt numFmtId="189" formatCode="#,##0.000000"/>
    <numFmt numFmtId="190" formatCode="#,##0.00000"/>
    <numFmt numFmtId="191" formatCode="0.0"/>
    <numFmt numFmtId="192" formatCode="[$-409]dddd\,\ mmmm\ dd\,\ yyyy"/>
    <numFmt numFmtId="193" formatCode="[$-409]d\-mmm\-yyyy;@"/>
    <numFmt numFmtId="194" formatCode="mmm\-yyyy"/>
    <numFmt numFmtId="195" formatCode="#,##0.0"/>
    <numFmt numFmtId="196" formatCode="m/d/yy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57" applyFill="1">
      <alignment/>
      <protection/>
    </xf>
    <xf numFmtId="0" fontId="0" fillId="33" borderId="0" xfId="57" applyFill="1">
      <alignment/>
      <protection/>
    </xf>
    <xf numFmtId="0" fontId="1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ill="1" applyAlignment="1">
      <alignment wrapText="1"/>
      <protection/>
    </xf>
    <xf numFmtId="0" fontId="0" fillId="0" borderId="0" xfId="57" applyFill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10" xfId="57" applyFont="1" applyFill="1" applyBorder="1">
      <alignment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2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center" vertical="center" wrapText="1"/>
      <protection/>
    </xf>
    <xf numFmtId="1" fontId="1" fillId="34" borderId="0" xfId="57" applyNumberFormat="1" applyFont="1" applyFill="1" applyBorder="1" applyAlignment="1">
      <alignment horizontal="center" vertical="center"/>
      <protection/>
    </xf>
    <xf numFmtId="2" fontId="1" fillId="34" borderId="0" xfId="57" applyNumberFormat="1" applyFont="1" applyFill="1" applyBorder="1" applyAlignment="1">
      <alignment horizontal="center"/>
      <protection/>
    </xf>
    <xf numFmtId="0" fontId="0" fillId="34" borderId="0" xfId="57" applyFill="1" applyAlignment="1">
      <alignment horizontal="center"/>
      <protection/>
    </xf>
    <xf numFmtId="0" fontId="0" fillId="0" borderId="10" xfId="57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vertical="center" textRotation="90" wrapText="1"/>
      <protection/>
    </xf>
    <xf numFmtId="0" fontId="0" fillId="0" borderId="10" xfId="0" applyBorder="1" applyAlignment="1">
      <alignment vertical="center" textRotation="90" wrapText="1"/>
    </xf>
    <xf numFmtId="0" fontId="0" fillId="0" borderId="11" xfId="57" applyFont="1" applyFill="1" applyBorder="1" applyAlignment="1">
      <alignment vertical="center" wrapText="1"/>
      <protection/>
    </xf>
    <xf numFmtId="0" fontId="0" fillId="0" borderId="12" xfId="57" applyFont="1" applyFill="1" applyBorder="1" applyAlignment="1">
      <alignment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1" xfId="57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11" xfId="57" applyFont="1" applyFill="1" applyBorder="1" applyAlignment="1">
      <alignment horizontal="center" vertical="center" textRotation="90" wrapText="1"/>
      <protection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57" applyNumberFormat="1" applyFont="1" applyFill="1" applyBorder="1" applyAlignment="1">
      <alignment horizontal="center" vertical="center"/>
      <protection/>
    </xf>
    <xf numFmtId="2" fontId="0" fillId="0" borderId="11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34" borderId="10" xfId="57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0" fillId="34" borderId="0" xfId="57" applyFont="1" applyFill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right" vertical="center"/>
      <protection/>
    </xf>
    <xf numFmtId="2" fontId="0" fillId="0" borderId="13" xfId="57" applyNumberFormat="1" applyFont="1" applyFill="1" applyBorder="1" applyAlignment="1">
      <alignment horizontal="center" vertical="center"/>
      <protection/>
    </xf>
    <xf numFmtId="2" fontId="0" fillId="0" borderId="14" xfId="57" applyNumberFormat="1" applyFont="1" applyFill="1" applyBorder="1" applyAlignment="1">
      <alignment horizontal="center" vertical="center"/>
      <protection/>
    </xf>
    <xf numFmtId="2" fontId="0" fillId="0" borderId="15" xfId="57" applyNumberFormat="1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 textRotation="90" wrapText="1"/>
      <protection/>
    </xf>
    <xf numFmtId="0" fontId="1" fillId="0" borderId="11" xfId="57" applyFont="1" applyFill="1" applyBorder="1" applyAlignment="1">
      <alignment horizontal="center" vertical="center" textRotation="90" wrapText="1"/>
      <protection/>
    </xf>
    <xf numFmtId="0" fontId="1" fillId="0" borderId="12" xfId="57" applyFont="1" applyFill="1" applyBorder="1" applyAlignment="1">
      <alignment horizontal="center" vertical="center" textRotation="90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textRotation="90"/>
      <protection/>
    </xf>
    <xf numFmtId="0" fontId="1" fillId="0" borderId="10" xfId="57" applyNumberFormat="1" applyFont="1" applyFill="1" applyBorder="1" applyAlignment="1">
      <alignment horizontal="center" vertical="center" textRotation="90" wrapText="1"/>
      <protection/>
    </xf>
    <xf numFmtId="0" fontId="1" fillId="0" borderId="16" xfId="57" applyFont="1" applyFill="1" applyBorder="1" applyAlignment="1">
      <alignment horizontal="center" vertical="center" textRotation="90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1" fillId="0" borderId="10" xfId="57" applyNumberFormat="1" applyFont="1" applyFill="1" applyBorder="1" applyAlignment="1">
      <alignment horizontal="center" vertical="center" textRotation="90"/>
      <protection/>
    </xf>
    <xf numFmtId="0" fontId="1" fillId="0" borderId="10" xfId="57" applyFont="1" applyFill="1" applyBorder="1" applyAlignment="1">
      <alignment horizontal="center" vertical="center" textRotation="90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vertical="center" wrapText="1"/>
      <protection/>
    </xf>
    <xf numFmtId="0" fontId="7" fillId="0" borderId="14" xfId="57" applyFont="1" applyFill="1" applyBorder="1" applyAlignment="1">
      <alignment horizontal="center" vertical="center" wrapText="1"/>
      <protection/>
    </xf>
    <xf numFmtId="0" fontId="7" fillId="0" borderId="15" xfId="57" applyFont="1" applyFill="1" applyBorder="1" applyAlignment="1">
      <alignment horizontal="center" vertical="center" wrapText="1"/>
      <protection/>
    </xf>
    <xf numFmtId="0" fontId="1" fillId="0" borderId="11" xfId="57" applyNumberFormat="1" applyFont="1" applyFill="1" applyBorder="1" applyAlignment="1">
      <alignment horizontal="center" vertical="center" textRotation="90"/>
      <protection/>
    </xf>
    <xf numFmtId="0" fontId="1" fillId="0" borderId="16" xfId="57" applyNumberFormat="1" applyFont="1" applyFill="1" applyBorder="1" applyAlignment="1">
      <alignment horizontal="center" vertical="center" textRotation="90"/>
      <protection/>
    </xf>
    <xf numFmtId="0" fontId="1" fillId="0" borderId="12" xfId="57" applyNumberFormat="1" applyFont="1" applyFill="1" applyBorder="1" applyAlignment="1">
      <alignment horizontal="center" vertical="center" textRotation="90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0" fontId="1" fillId="0" borderId="11" xfId="57" applyNumberFormat="1" applyFont="1" applyFill="1" applyBorder="1" applyAlignment="1">
      <alignment horizontal="center" vertical="center" textRotation="90" wrapText="1"/>
      <protection/>
    </xf>
    <xf numFmtId="0" fontId="1" fillId="0" borderId="16" xfId="57" applyNumberFormat="1" applyFont="1" applyFill="1" applyBorder="1" applyAlignment="1">
      <alignment horizontal="center" vertical="center" textRotation="90" wrapText="1"/>
      <protection/>
    </xf>
    <xf numFmtId="0" fontId="1" fillId="0" borderId="12" xfId="57" applyNumberFormat="1" applyFont="1" applyFill="1" applyBorder="1" applyAlignment="1">
      <alignment horizontal="center" vertical="center" textRotation="90" wrapText="1"/>
      <protection/>
    </xf>
    <xf numFmtId="0" fontId="1" fillId="0" borderId="11" xfId="57" applyFont="1" applyFill="1" applyBorder="1" applyAlignment="1">
      <alignment horizontal="center" vertical="center" textRotation="90"/>
      <protection/>
    </xf>
    <xf numFmtId="0" fontId="1" fillId="0" borderId="16" xfId="57" applyFont="1" applyFill="1" applyBorder="1" applyAlignment="1">
      <alignment horizontal="center" vertical="center" textRotation="90"/>
      <protection/>
    </xf>
    <xf numFmtId="0" fontId="1" fillId="0" borderId="12" xfId="57" applyFont="1" applyFill="1" applyBorder="1" applyAlignment="1">
      <alignment horizontal="center" vertical="center" textRotation="90"/>
      <protection/>
    </xf>
    <xf numFmtId="0" fontId="5" fillId="0" borderId="11" xfId="57" applyNumberFormat="1" applyFont="1" applyFill="1" applyBorder="1" applyAlignment="1">
      <alignment horizontal="center" vertical="center" textRotation="90"/>
      <protection/>
    </xf>
    <xf numFmtId="0" fontId="5" fillId="0" borderId="16" xfId="57" applyNumberFormat="1" applyFont="1" applyFill="1" applyBorder="1" applyAlignment="1">
      <alignment horizontal="center" vertical="center" textRotation="90"/>
      <protection/>
    </xf>
    <xf numFmtId="0" fontId="5" fillId="0" borderId="12" xfId="57" applyNumberFormat="1" applyFont="1" applyFill="1" applyBorder="1" applyAlignment="1">
      <alignment horizontal="center" vertical="center" textRotation="90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1" fillId="0" borderId="15" xfId="57" applyFont="1" applyFill="1" applyBorder="1" applyAlignment="1">
      <alignment horizontal="center" vertical="center" wrapText="1"/>
      <protection/>
    </xf>
    <xf numFmtId="2" fontId="1" fillId="0" borderId="13" xfId="57" applyNumberFormat="1" applyFont="1" applyFill="1" applyBorder="1" applyAlignment="1">
      <alignment horizontal="center" vertical="center" wrapText="1"/>
      <protection/>
    </xf>
    <xf numFmtId="2" fontId="1" fillId="0" borderId="14" xfId="57" applyNumberFormat="1" applyFont="1" applyFill="1" applyBorder="1" applyAlignment="1">
      <alignment horizontal="center" vertical="center" wrapText="1"/>
      <protection/>
    </xf>
    <xf numFmtId="2" fontId="1" fillId="0" borderId="15" xfId="57" applyNumberFormat="1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0" fillId="0" borderId="2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1"/>
  <sheetViews>
    <sheetView view="pageBreakPreview" zoomScale="79" zoomScaleSheetLayoutView="79" zoomScalePageLayoutView="0" workbookViewId="0" topLeftCell="A4">
      <selection activeCell="I7" sqref="I7"/>
    </sheetView>
  </sheetViews>
  <sheetFormatPr defaultColWidth="9.140625" defaultRowHeight="12.75"/>
  <cols>
    <col min="1" max="1" width="4.00390625" style="1" customWidth="1"/>
    <col min="2" max="2" width="7.140625" style="1" customWidth="1"/>
    <col min="3" max="4" width="3.28125" style="1" bestFit="1" customWidth="1"/>
    <col min="5" max="5" width="4.8515625" style="1" customWidth="1"/>
    <col min="6" max="6" width="6.57421875" style="1" customWidth="1"/>
    <col min="7" max="7" width="5.7109375" style="1" customWidth="1"/>
    <col min="8" max="8" width="13.28125" style="5" customWidth="1"/>
    <col min="9" max="9" width="25.7109375" style="5" customWidth="1"/>
    <col min="10" max="11" width="7.00390625" style="5" customWidth="1"/>
    <col min="12" max="12" width="4.00390625" style="6" customWidth="1"/>
    <col min="13" max="13" width="6.57421875" style="6" customWidth="1"/>
    <col min="14" max="14" width="5.8515625" style="6" customWidth="1"/>
    <col min="15" max="15" width="8.7109375" style="6" customWidth="1"/>
    <col min="16" max="16" width="12.00390625" style="6" customWidth="1"/>
    <col min="17" max="17" width="6.8515625" style="6" customWidth="1"/>
    <col min="18" max="18" width="11.140625" style="6" customWidth="1"/>
    <col min="19" max="22" width="6.00390625" style="6" customWidth="1"/>
    <col min="23" max="23" width="7.421875" style="6" customWidth="1"/>
    <col min="24" max="24" width="14.7109375" style="6" customWidth="1"/>
    <col min="25" max="25" width="23.421875" style="9" customWidth="1"/>
    <col min="26" max="16384" width="9.140625" style="1" customWidth="1"/>
  </cols>
  <sheetData>
    <row r="1" spans="1:25" ht="39" customHeight="1">
      <c r="A1" s="64" t="s">
        <v>413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s="2" customFormat="1" ht="24" customHeight="1">
      <c r="A2" s="65" t="s">
        <v>414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39" customHeight="1">
      <c r="A3" s="66" t="s">
        <v>0</v>
      </c>
      <c r="B3" s="67" t="s">
        <v>6</v>
      </c>
      <c r="C3" s="66" t="s">
        <v>7</v>
      </c>
      <c r="D3" s="66" t="s">
        <v>8</v>
      </c>
      <c r="E3" s="66" t="s">
        <v>9</v>
      </c>
      <c r="F3" s="66" t="s">
        <v>10</v>
      </c>
      <c r="G3" s="66" t="s">
        <v>392</v>
      </c>
      <c r="H3" s="61" t="s">
        <v>11</v>
      </c>
      <c r="I3" s="61" t="s">
        <v>27</v>
      </c>
      <c r="J3" s="61" t="s">
        <v>29</v>
      </c>
      <c r="K3" s="61" t="s">
        <v>28</v>
      </c>
      <c r="L3" s="56" t="s">
        <v>12</v>
      </c>
      <c r="M3" s="21" t="s">
        <v>1</v>
      </c>
      <c r="N3" s="57" t="s">
        <v>16</v>
      </c>
      <c r="O3" s="63" t="s">
        <v>13</v>
      </c>
      <c r="P3" s="63"/>
      <c r="Q3" s="63"/>
      <c r="R3" s="63"/>
      <c r="S3" s="59" t="s">
        <v>393</v>
      </c>
      <c r="T3" s="59"/>
      <c r="U3" s="59"/>
      <c r="V3" s="59"/>
      <c r="W3" s="56" t="s">
        <v>2</v>
      </c>
      <c r="X3" s="56" t="s">
        <v>14</v>
      </c>
      <c r="Y3" s="60" t="s">
        <v>395</v>
      </c>
    </row>
    <row r="4" spans="1:25" ht="34.5" customHeight="1">
      <c r="A4" s="66"/>
      <c r="B4" s="67"/>
      <c r="C4" s="66"/>
      <c r="D4" s="66"/>
      <c r="E4" s="66"/>
      <c r="F4" s="66"/>
      <c r="G4" s="66"/>
      <c r="H4" s="61"/>
      <c r="I4" s="61"/>
      <c r="J4" s="61"/>
      <c r="K4" s="61"/>
      <c r="L4" s="56"/>
      <c r="M4" s="56" t="s">
        <v>15</v>
      </c>
      <c r="N4" s="62"/>
      <c r="O4" s="56" t="s">
        <v>17</v>
      </c>
      <c r="P4" s="56" t="s">
        <v>415</v>
      </c>
      <c r="Q4" s="56" t="s">
        <v>24</v>
      </c>
      <c r="R4" s="56" t="s">
        <v>416</v>
      </c>
      <c r="S4" s="57" t="s">
        <v>21</v>
      </c>
      <c r="T4" s="56" t="s">
        <v>18</v>
      </c>
      <c r="U4" s="56" t="s">
        <v>19</v>
      </c>
      <c r="V4" s="56" t="s">
        <v>20</v>
      </c>
      <c r="W4" s="56"/>
      <c r="X4" s="56"/>
      <c r="Y4" s="60"/>
    </row>
    <row r="5" spans="1:25" ht="211.5" customHeight="1">
      <c r="A5" s="66"/>
      <c r="B5" s="67"/>
      <c r="C5" s="66"/>
      <c r="D5" s="66"/>
      <c r="E5" s="66"/>
      <c r="F5" s="66"/>
      <c r="G5" s="66"/>
      <c r="H5" s="61"/>
      <c r="I5" s="61"/>
      <c r="J5" s="61"/>
      <c r="K5" s="61"/>
      <c r="L5" s="56"/>
      <c r="M5" s="56"/>
      <c r="N5" s="58"/>
      <c r="O5" s="56"/>
      <c r="P5" s="56"/>
      <c r="Q5" s="56"/>
      <c r="R5" s="56"/>
      <c r="S5" s="58"/>
      <c r="T5" s="56"/>
      <c r="U5" s="56"/>
      <c r="V5" s="56"/>
      <c r="W5" s="56"/>
      <c r="X5" s="56"/>
      <c r="Y5" s="60"/>
    </row>
    <row r="6" spans="1:25" s="3" customFormat="1" ht="16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3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</row>
    <row r="7" spans="1:25" s="4" customFormat="1" ht="190.5" customHeight="1">
      <c r="A7" s="12">
        <v>1</v>
      </c>
      <c r="B7" s="33" t="s">
        <v>397</v>
      </c>
      <c r="C7" s="34" t="s">
        <v>405</v>
      </c>
      <c r="D7" s="26" t="s">
        <v>210</v>
      </c>
      <c r="E7" s="12" t="s">
        <v>32</v>
      </c>
      <c r="F7" s="13">
        <v>13</v>
      </c>
      <c r="G7" s="12">
        <v>1</v>
      </c>
      <c r="H7" s="35" t="s">
        <v>406</v>
      </c>
      <c r="I7" s="12"/>
      <c r="J7" s="12">
        <v>1</v>
      </c>
      <c r="K7" s="12" t="s">
        <v>30</v>
      </c>
      <c r="L7" s="14" t="s">
        <v>25</v>
      </c>
      <c r="M7" s="14" t="s">
        <v>22</v>
      </c>
      <c r="N7" s="16" t="s">
        <v>23</v>
      </c>
      <c r="O7" s="15">
        <v>1000</v>
      </c>
      <c r="P7" s="15">
        <v>24995</v>
      </c>
      <c r="Q7" s="14" t="s">
        <v>23</v>
      </c>
      <c r="R7" s="15" t="s">
        <v>23</v>
      </c>
      <c r="S7" s="49" t="s">
        <v>394</v>
      </c>
      <c r="T7" s="50"/>
      <c r="U7" s="51"/>
      <c r="V7" s="14" t="s">
        <v>4</v>
      </c>
      <c r="W7" s="14" t="s">
        <v>23</v>
      </c>
      <c r="X7" s="15">
        <f>O7+P7</f>
        <v>25995</v>
      </c>
      <c r="Y7" s="12"/>
    </row>
    <row r="8" spans="1:27" s="4" customFormat="1" ht="189.75" customHeight="1">
      <c r="A8" s="12">
        <v>2</v>
      </c>
      <c r="B8" s="33" t="s">
        <v>398</v>
      </c>
      <c r="C8" s="34" t="s">
        <v>405</v>
      </c>
      <c r="D8" s="26" t="s">
        <v>210</v>
      </c>
      <c r="E8" s="12" t="s">
        <v>32</v>
      </c>
      <c r="F8" s="13">
        <v>8</v>
      </c>
      <c r="G8" s="12">
        <v>1</v>
      </c>
      <c r="H8" s="33" t="s">
        <v>407</v>
      </c>
      <c r="I8" s="12"/>
      <c r="J8" s="12">
        <v>2</v>
      </c>
      <c r="K8" s="12" t="s">
        <v>30</v>
      </c>
      <c r="L8" s="14" t="s">
        <v>25</v>
      </c>
      <c r="M8" s="14" t="s">
        <v>22</v>
      </c>
      <c r="N8" s="16" t="s">
        <v>23</v>
      </c>
      <c r="O8" s="15">
        <v>1000</v>
      </c>
      <c r="P8" s="15">
        <v>24995</v>
      </c>
      <c r="Q8" s="14" t="s">
        <v>23</v>
      </c>
      <c r="R8" s="15" t="s">
        <v>23</v>
      </c>
      <c r="S8" s="49" t="s">
        <v>394</v>
      </c>
      <c r="T8" s="50"/>
      <c r="U8" s="51"/>
      <c r="V8" s="14" t="s">
        <v>4</v>
      </c>
      <c r="W8" s="14" t="s">
        <v>23</v>
      </c>
      <c r="X8" s="15">
        <f>O8+P8</f>
        <v>25995</v>
      </c>
      <c r="Y8" s="12"/>
      <c r="AA8" s="3"/>
    </row>
    <row r="9" spans="1:27" s="4" customFormat="1" ht="189.75" customHeight="1">
      <c r="A9" s="12">
        <v>3</v>
      </c>
      <c r="B9" s="33" t="s">
        <v>399</v>
      </c>
      <c r="C9" s="34" t="s">
        <v>405</v>
      </c>
      <c r="D9" s="26" t="s">
        <v>210</v>
      </c>
      <c r="E9" s="12" t="s">
        <v>32</v>
      </c>
      <c r="F9" s="13">
        <v>10</v>
      </c>
      <c r="G9" s="12">
        <v>1</v>
      </c>
      <c r="H9" s="35" t="s">
        <v>408</v>
      </c>
      <c r="I9" s="12"/>
      <c r="J9" s="12">
        <v>2</v>
      </c>
      <c r="K9" s="12" t="s">
        <v>30</v>
      </c>
      <c r="L9" s="14" t="s">
        <v>25</v>
      </c>
      <c r="M9" s="14" t="s">
        <v>22</v>
      </c>
      <c r="N9" s="16" t="s">
        <v>23</v>
      </c>
      <c r="O9" s="15">
        <v>1000</v>
      </c>
      <c r="P9" s="15">
        <v>24995</v>
      </c>
      <c r="Q9" s="14" t="s">
        <v>23</v>
      </c>
      <c r="R9" s="15" t="s">
        <v>23</v>
      </c>
      <c r="S9" s="49" t="s">
        <v>394</v>
      </c>
      <c r="T9" s="50"/>
      <c r="U9" s="51"/>
      <c r="V9" s="14" t="s">
        <v>4</v>
      </c>
      <c r="W9" s="14" t="s">
        <v>23</v>
      </c>
      <c r="X9" s="15">
        <f aca="true" t="shared" si="0" ref="X9:X15">O9+P9</f>
        <v>25995</v>
      </c>
      <c r="Y9" s="12"/>
      <c r="AA9" s="3"/>
    </row>
    <row r="10" spans="1:27" s="4" customFormat="1" ht="189.75" customHeight="1">
      <c r="A10" s="12">
        <v>4</v>
      </c>
      <c r="B10" s="33" t="s">
        <v>400</v>
      </c>
      <c r="C10" s="34" t="s">
        <v>405</v>
      </c>
      <c r="D10" s="26" t="s">
        <v>210</v>
      </c>
      <c r="E10" s="12" t="s">
        <v>32</v>
      </c>
      <c r="F10" s="13">
        <v>10</v>
      </c>
      <c r="G10" s="12">
        <v>1</v>
      </c>
      <c r="H10" s="33" t="s">
        <v>264</v>
      </c>
      <c r="I10" s="12"/>
      <c r="J10" s="12">
        <v>2</v>
      </c>
      <c r="K10" s="12" t="s">
        <v>30</v>
      </c>
      <c r="L10" s="14" t="s">
        <v>25</v>
      </c>
      <c r="M10" s="14" t="s">
        <v>22</v>
      </c>
      <c r="N10" s="16" t="s">
        <v>23</v>
      </c>
      <c r="O10" s="15">
        <v>1000</v>
      </c>
      <c r="P10" s="15">
        <v>24995</v>
      </c>
      <c r="Q10" s="14" t="s">
        <v>23</v>
      </c>
      <c r="R10" s="15" t="s">
        <v>23</v>
      </c>
      <c r="S10" s="49" t="s">
        <v>394</v>
      </c>
      <c r="T10" s="50"/>
      <c r="U10" s="51"/>
      <c r="V10" s="14" t="s">
        <v>4</v>
      </c>
      <c r="W10" s="14" t="s">
        <v>23</v>
      </c>
      <c r="X10" s="15">
        <f t="shared" si="0"/>
        <v>25995</v>
      </c>
      <c r="Y10" s="12"/>
      <c r="AA10" s="3"/>
    </row>
    <row r="11" spans="1:27" s="4" customFormat="1" ht="189.75" customHeight="1">
      <c r="A11" s="12">
        <v>5</v>
      </c>
      <c r="B11" s="33" t="s">
        <v>401</v>
      </c>
      <c r="C11" s="34" t="s">
        <v>405</v>
      </c>
      <c r="D11" s="26" t="s">
        <v>210</v>
      </c>
      <c r="E11" s="12" t="s">
        <v>32</v>
      </c>
      <c r="F11" s="17">
        <v>10</v>
      </c>
      <c r="G11" s="12">
        <v>1</v>
      </c>
      <c r="H11" s="33" t="s">
        <v>409</v>
      </c>
      <c r="I11" s="17"/>
      <c r="J11" s="12">
        <v>2</v>
      </c>
      <c r="K11" s="12" t="s">
        <v>30</v>
      </c>
      <c r="L11" s="17" t="s">
        <v>25</v>
      </c>
      <c r="M11" s="17" t="s">
        <v>22</v>
      </c>
      <c r="N11" s="16" t="s">
        <v>23</v>
      </c>
      <c r="O11" s="15">
        <v>1000</v>
      </c>
      <c r="P11" s="15">
        <v>24995</v>
      </c>
      <c r="Q11" s="14" t="s">
        <v>23</v>
      </c>
      <c r="R11" s="15" t="s">
        <v>23</v>
      </c>
      <c r="S11" s="49" t="s">
        <v>394</v>
      </c>
      <c r="T11" s="50"/>
      <c r="U11" s="51"/>
      <c r="V11" s="14" t="s">
        <v>4</v>
      </c>
      <c r="W11" s="14" t="s">
        <v>23</v>
      </c>
      <c r="X11" s="15">
        <f t="shared" si="0"/>
        <v>25995</v>
      </c>
      <c r="Y11" s="12"/>
      <c r="AA11" s="3"/>
    </row>
    <row r="12" spans="1:27" s="4" customFormat="1" ht="189.75" customHeight="1">
      <c r="A12" s="12">
        <v>6</v>
      </c>
      <c r="B12" s="33" t="s">
        <v>401</v>
      </c>
      <c r="C12" s="34" t="s">
        <v>405</v>
      </c>
      <c r="D12" s="26" t="s">
        <v>210</v>
      </c>
      <c r="E12" s="12" t="s">
        <v>32</v>
      </c>
      <c r="F12" s="18">
        <v>10</v>
      </c>
      <c r="G12" s="12">
        <v>1</v>
      </c>
      <c r="H12" s="33" t="s">
        <v>410</v>
      </c>
      <c r="I12" s="18"/>
      <c r="J12" s="18">
        <v>2</v>
      </c>
      <c r="K12" s="12" t="s">
        <v>30</v>
      </c>
      <c r="L12" s="17" t="s">
        <v>25</v>
      </c>
      <c r="M12" s="17" t="s">
        <v>22</v>
      </c>
      <c r="N12" s="16" t="s">
        <v>23</v>
      </c>
      <c r="O12" s="15">
        <v>1000</v>
      </c>
      <c r="P12" s="15">
        <v>24995</v>
      </c>
      <c r="Q12" s="14" t="s">
        <v>23</v>
      </c>
      <c r="R12" s="14" t="s">
        <v>23</v>
      </c>
      <c r="S12" s="49" t="s">
        <v>394</v>
      </c>
      <c r="T12" s="50"/>
      <c r="U12" s="51"/>
      <c r="V12" s="14" t="s">
        <v>4</v>
      </c>
      <c r="W12" s="14" t="s">
        <v>23</v>
      </c>
      <c r="X12" s="15">
        <v>25995</v>
      </c>
      <c r="Y12" s="12"/>
      <c r="AA12" s="3"/>
    </row>
    <row r="13" spans="1:27" s="4" customFormat="1" ht="189.75" customHeight="1">
      <c r="A13" s="12">
        <v>7</v>
      </c>
      <c r="B13" s="33" t="s">
        <v>402</v>
      </c>
      <c r="C13" s="34" t="s">
        <v>405</v>
      </c>
      <c r="D13" s="26" t="s">
        <v>210</v>
      </c>
      <c r="E13" s="12" t="s">
        <v>32</v>
      </c>
      <c r="F13" s="18">
        <v>12</v>
      </c>
      <c r="G13" s="12">
        <v>1</v>
      </c>
      <c r="H13" s="33" t="s">
        <v>79</v>
      </c>
      <c r="I13" s="18"/>
      <c r="J13" s="18">
        <v>2</v>
      </c>
      <c r="K13" s="12" t="s">
        <v>30</v>
      </c>
      <c r="L13" s="17" t="s">
        <v>25</v>
      </c>
      <c r="M13" s="17" t="s">
        <v>22</v>
      </c>
      <c r="N13" s="16" t="s">
        <v>23</v>
      </c>
      <c r="O13" s="15">
        <v>1000</v>
      </c>
      <c r="P13" s="15">
        <v>24995</v>
      </c>
      <c r="Q13" s="14" t="s">
        <v>23</v>
      </c>
      <c r="R13" s="14" t="s">
        <v>23</v>
      </c>
      <c r="S13" s="49" t="s">
        <v>394</v>
      </c>
      <c r="T13" s="50"/>
      <c r="U13" s="51"/>
      <c r="V13" s="14" t="s">
        <v>4</v>
      </c>
      <c r="W13" s="14" t="s">
        <v>23</v>
      </c>
      <c r="X13" s="15">
        <f t="shared" si="0"/>
        <v>25995</v>
      </c>
      <c r="Y13" s="12"/>
      <c r="AA13" s="3"/>
    </row>
    <row r="14" spans="1:27" s="4" customFormat="1" ht="189.75" customHeight="1">
      <c r="A14" s="12">
        <v>8</v>
      </c>
      <c r="B14" s="33" t="s">
        <v>403</v>
      </c>
      <c r="C14" s="34" t="s">
        <v>405</v>
      </c>
      <c r="D14" s="26" t="s">
        <v>210</v>
      </c>
      <c r="E14" s="12" t="s">
        <v>32</v>
      </c>
      <c r="F14" s="18">
        <v>12</v>
      </c>
      <c r="G14" s="12">
        <v>1</v>
      </c>
      <c r="H14" s="33" t="s">
        <v>411</v>
      </c>
      <c r="I14" s="18"/>
      <c r="J14" s="18">
        <v>2</v>
      </c>
      <c r="K14" s="12" t="s">
        <v>30</v>
      </c>
      <c r="L14" s="17" t="s">
        <v>25</v>
      </c>
      <c r="M14" s="17" t="s">
        <v>22</v>
      </c>
      <c r="N14" s="16" t="s">
        <v>23</v>
      </c>
      <c r="O14" s="15">
        <v>1000</v>
      </c>
      <c r="P14" s="15">
        <v>24995</v>
      </c>
      <c r="Q14" s="14" t="s">
        <v>23</v>
      </c>
      <c r="R14" s="14" t="s">
        <v>23</v>
      </c>
      <c r="S14" s="49" t="s">
        <v>394</v>
      </c>
      <c r="T14" s="50"/>
      <c r="U14" s="51"/>
      <c r="V14" s="14" t="s">
        <v>4</v>
      </c>
      <c r="W14" s="14" t="s">
        <v>23</v>
      </c>
      <c r="X14" s="15">
        <f t="shared" si="0"/>
        <v>25995</v>
      </c>
      <c r="Y14" s="12"/>
      <c r="AA14" s="3"/>
    </row>
    <row r="15" spans="1:27" s="4" customFormat="1" ht="189.75" customHeight="1">
      <c r="A15" s="12">
        <v>9</v>
      </c>
      <c r="B15" s="33" t="s">
        <v>404</v>
      </c>
      <c r="C15" s="34" t="s">
        <v>405</v>
      </c>
      <c r="D15" s="26" t="s">
        <v>210</v>
      </c>
      <c r="E15" s="12" t="s">
        <v>127</v>
      </c>
      <c r="F15" s="18">
        <v>10</v>
      </c>
      <c r="G15" s="12">
        <v>1</v>
      </c>
      <c r="H15" s="33" t="s">
        <v>412</v>
      </c>
      <c r="I15" s="18"/>
      <c r="J15" s="18">
        <v>2</v>
      </c>
      <c r="K15" s="12" t="s">
        <v>30</v>
      </c>
      <c r="L15" s="17" t="s">
        <v>25</v>
      </c>
      <c r="M15" s="17" t="s">
        <v>22</v>
      </c>
      <c r="N15" s="16" t="s">
        <v>23</v>
      </c>
      <c r="O15" s="15">
        <v>1000</v>
      </c>
      <c r="P15" s="15">
        <v>24995</v>
      </c>
      <c r="Q15" s="14" t="s">
        <v>23</v>
      </c>
      <c r="R15" s="14" t="s">
        <v>23</v>
      </c>
      <c r="S15" s="49" t="s">
        <v>394</v>
      </c>
      <c r="T15" s="50"/>
      <c r="U15" s="51"/>
      <c r="V15" s="14" t="s">
        <v>4</v>
      </c>
      <c r="W15" s="14" t="s">
        <v>23</v>
      </c>
      <c r="X15" s="15">
        <f t="shared" si="0"/>
        <v>25995</v>
      </c>
      <c r="Y15" s="12"/>
      <c r="AA15" s="3"/>
    </row>
    <row r="16" spans="1:25" ht="29.25" customHeight="1">
      <c r="A16" s="52" t="s">
        <v>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5">
        <f>SUM(O7:O15)</f>
        <v>9000</v>
      </c>
      <c r="P16" s="15">
        <f>SUM(P7:P15)</f>
        <v>224955</v>
      </c>
      <c r="Q16" s="14"/>
      <c r="R16" s="15"/>
      <c r="S16" s="53"/>
      <c r="T16" s="54"/>
      <c r="U16" s="55"/>
      <c r="V16" s="15"/>
      <c r="W16" s="15"/>
      <c r="X16" s="15">
        <f>SUM(X7:X15)</f>
        <v>233955</v>
      </c>
      <c r="Y16" s="10"/>
    </row>
    <row r="18" spans="23:25" ht="12.75">
      <c r="W18" s="7"/>
      <c r="X18" s="7"/>
      <c r="Y18" s="8"/>
    </row>
    <row r="19" spans="23:25" ht="12.75">
      <c r="W19" s="7"/>
      <c r="X19" s="22"/>
      <c r="Y19" s="8"/>
    </row>
    <row r="20" spans="23:25" ht="12.75">
      <c r="W20" s="7"/>
      <c r="X20" s="23"/>
      <c r="Y20" s="8"/>
    </row>
    <row r="21" ht="12.75">
      <c r="X21" s="24"/>
    </row>
  </sheetData>
  <sheetProtection/>
  <mergeCells count="40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N3:N5"/>
    <mergeCell ref="O3:R3"/>
    <mergeCell ref="S10:U10"/>
    <mergeCell ref="S3:V3"/>
    <mergeCell ref="W3:W5"/>
    <mergeCell ref="X3:X5"/>
    <mergeCell ref="Y3:Y5"/>
    <mergeCell ref="M4:M5"/>
    <mergeCell ref="O4:O5"/>
    <mergeCell ref="P4:P5"/>
    <mergeCell ref="Q4:Q5"/>
    <mergeCell ref="R4:R5"/>
    <mergeCell ref="T4:T5"/>
    <mergeCell ref="U4:U5"/>
    <mergeCell ref="V4:V5"/>
    <mergeCell ref="S7:U7"/>
    <mergeCell ref="S8:U8"/>
    <mergeCell ref="S9:U9"/>
    <mergeCell ref="S4:S5"/>
    <mergeCell ref="S15:U15"/>
    <mergeCell ref="A16:N16"/>
    <mergeCell ref="S16:U16"/>
    <mergeCell ref="S11:U11"/>
    <mergeCell ref="S12:U12"/>
    <mergeCell ref="S13:U13"/>
    <mergeCell ref="S14:U14"/>
  </mergeCells>
  <printOptions horizontalCentered="1"/>
  <pageMargins left="0.25" right="0" top="0.511811023622047" bottom="0.511811023622047" header="0.511811023622047" footer="0.511811023622047"/>
  <pageSetup horizontalDpi="600" verticalDpi="600" orientation="landscape" paperSize="5" scale="75" r:id="rId1"/>
  <rowBreaks count="1" manualBreakCount="1">
    <brk id="1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4"/>
  <sheetViews>
    <sheetView view="pageBreakPreview" zoomScale="78" zoomScaleNormal="65" zoomScaleSheetLayoutView="78" zoomScalePageLayoutView="0" workbookViewId="0" topLeftCell="A42">
      <selection activeCell="M48" sqref="M48"/>
    </sheetView>
  </sheetViews>
  <sheetFormatPr defaultColWidth="9.140625" defaultRowHeight="12.75"/>
  <cols>
    <col min="1" max="1" width="5.140625" style="1" customWidth="1"/>
    <col min="2" max="2" width="8.140625" style="1" customWidth="1"/>
    <col min="3" max="4" width="3.28125" style="1" bestFit="1" customWidth="1"/>
    <col min="5" max="5" width="4.8515625" style="1" customWidth="1"/>
    <col min="6" max="7" width="5.57421875" style="1" customWidth="1"/>
    <col min="8" max="8" width="18.7109375" style="5" customWidth="1"/>
    <col min="9" max="9" width="25.7109375" style="5" customWidth="1"/>
    <col min="10" max="11" width="7.00390625" style="5" customWidth="1"/>
    <col min="12" max="12" width="4.00390625" style="6" customWidth="1"/>
    <col min="13" max="13" width="6.57421875" style="6" customWidth="1"/>
    <col min="14" max="14" width="5.8515625" style="6" customWidth="1"/>
    <col min="15" max="15" width="9.28125" style="6" customWidth="1"/>
    <col min="16" max="16" width="13.8515625" style="6" customWidth="1"/>
    <col min="17" max="17" width="6.8515625" style="6" customWidth="1"/>
    <col min="18" max="18" width="11.140625" style="6" customWidth="1"/>
    <col min="19" max="21" width="5.57421875" style="6" customWidth="1"/>
    <col min="22" max="22" width="4.140625" style="6" customWidth="1"/>
    <col min="23" max="23" width="7.421875" style="6" customWidth="1"/>
    <col min="24" max="24" width="11.57421875" style="6" customWidth="1"/>
    <col min="25" max="25" width="10.140625" style="9" customWidth="1"/>
    <col min="26" max="16384" width="9.140625" style="1" customWidth="1"/>
  </cols>
  <sheetData>
    <row r="1" spans="1:25" ht="39" customHeight="1">
      <c r="A1" s="64" t="s">
        <v>390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s="2" customFormat="1" ht="24" customHeight="1">
      <c r="A2" s="65" t="s">
        <v>387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39" customHeight="1">
      <c r="A3" s="66" t="s">
        <v>0</v>
      </c>
      <c r="B3" s="67" t="s">
        <v>6</v>
      </c>
      <c r="C3" s="66" t="s">
        <v>7</v>
      </c>
      <c r="D3" s="66" t="s">
        <v>8</v>
      </c>
      <c r="E3" s="66" t="s">
        <v>9</v>
      </c>
      <c r="F3" s="66" t="s">
        <v>10</v>
      </c>
      <c r="G3" s="66" t="s">
        <v>392</v>
      </c>
      <c r="H3" s="61" t="s">
        <v>11</v>
      </c>
      <c r="I3" s="61" t="s">
        <v>27</v>
      </c>
      <c r="J3" s="61" t="s">
        <v>29</v>
      </c>
      <c r="K3" s="61" t="s">
        <v>28</v>
      </c>
      <c r="L3" s="56" t="s">
        <v>12</v>
      </c>
      <c r="M3" s="21" t="s">
        <v>1</v>
      </c>
      <c r="N3" s="57" t="s">
        <v>16</v>
      </c>
      <c r="O3" s="63" t="s">
        <v>13</v>
      </c>
      <c r="P3" s="63"/>
      <c r="Q3" s="63"/>
      <c r="R3" s="63"/>
      <c r="S3" s="59" t="s">
        <v>393</v>
      </c>
      <c r="T3" s="59"/>
      <c r="U3" s="59"/>
      <c r="V3" s="59"/>
      <c r="W3" s="56" t="s">
        <v>2</v>
      </c>
      <c r="X3" s="56" t="s">
        <v>14</v>
      </c>
      <c r="Y3" s="60" t="s">
        <v>395</v>
      </c>
    </row>
    <row r="4" spans="1:25" ht="34.5" customHeight="1">
      <c r="A4" s="66"/>
      <c r="B4" s="67"/>
      <c r="C4" s="66"/>
      <c r="D4" s="66"/>
      <c r="E4" s="66"/>
      <c r="F4" s="66"/>
      <c r="G4" s="66"/>
      <c r="H4" s="61"/>
      <c r="I4" s="61"/>
      <c r="J4" s="61"/>
      <c r="K4" s="61"/>
      <c r="L4" s="56"/>
      <c r="M4" s="56" t="s">
        <v>15</v>
      </c>
      <c r="N4" s="62"/>
      <c r="O4" s="56" t="s">
        <v>17</v>
      </c>
      <c r="P4" s="56" t="s">
        <v>415</v>
      </c>
      <c r="Q4" s="56" t="s">
        <v>24</v>
      </c>
      <c r="R4" s="56" t="s">
        <v>416</v>
      </c>
      <c r="S4" s="57" t="s">
        <v>21</v>
      </c>
      <c r="T4" s="56" t="s">
        <v>18</v>
      </c>
      <c r="U4" s="56" t="s">
        <v>19</v>
      </c>
      <c r="V4" s="56" t="s">
        <v>20</v>
      </c>
      <c r="W4" s="56"/>
      <c r="X4" s="56"/>
      <c r="Y4" s="60"/>
    </row>
    <row r="5" spans="1:25" ht="211.5" customHeight="1">
      <c r="A5" s="66"/>
      <c r="B5" s="67"/>
      <c r="C5" s="66"/>
      <c r="D5" s="66"/>
      <c r="E5" s="66"/>
      <c r="F5" s="66"/>
      <c r="G5" s="66"/>
      <c r="H5" s="61"/>
      <c r="I5" s="61"/>
      <c r="J5" s="61"/>
      <c r="K5" s="61"/>
      <c r="L5" s="56"/>
      <c r="M5" s="56"/>
      <c r="N5" s="58"/>
      <c r="O5" s="56"/>
      <c r="P5" s="56"/>
      <c r="Q5" s="56"/>
      <c r="R5" s="56"/>
      <c r="S5" s="58"/>
      <c r="T5" s="56"/>
      <c r="U5" s="56"/>
      <c r="V5" s="56"/>
      <c r="W5" s="56"/>
      <c r="X5" s="56"/>
      <c r="Y5" s="60"/>
    </row>
    <row r="6" spans="1:25" s="3" customFormat="1" ht="16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</row>
    <row r="7" spans="1:25" s="4" customFormat="1" ht="190.5" customHeight="1">
      <c r="A7" s="12">
        <v>1</v>
      </c>
      <c r="B7" s="25" t="s">
        <v>227</v>
      </c>
      <c r="C7" s="26" t="s">
        <v>48</v>
      </c>
      <c r="D7" s="26" t="s">
        <v>48</v>
      </c>
      <c r="E7" s="12" t="s">
        <v>32</v>
      </c>
      <c r="F7" s="13">
        <v>12</v>
      </c>
      <c r="G7" s="12">
        <v>3</v>
      </c>
      <c r="H7" s="12" t="s">
        <v>231</v>
      </c>
      <c r="I7" s="12"/>
      <c r="J7" s="12">
        <v>1</v>
      </c>
      <c r="K7" s="12" t="s">
        <v>30</v>
      </c>
      <c r="L7" s="14" t="s">
        <v>3</v>
      </c>
      <c r="M7" s="14" t="s">
        <v>22</v>
      </c>
      <c r="N7" s="16" t="s">
        <v>23</v>
      </c>
      <c r="O7" s="15">
        <v>1000</v>
      </c>
      <c r="P7" s="15">
        <v>24995</v>
      </c>
      <c r="Q7" s="15" t="s">
        <v>23</v>
      </c>
      <c r="R7" s="15" t="s">
        <v>23</v>
      </c>
      <c r="S7" s="49" t="s">
        <v>394</v>
      </c>
      <c r="T7" s="50"/>
      <c r="U7" s="51"/>
      <c r="V7" s="14" t="s">
        <v>4</v>
      </c>
      <c r="W7" s="14" t="s">
        <v>23</v>
      </c>
      <c r="X7" s="15">
        <f>O7+P7</f>
        <v>25995</v>
      </c>
      <c r="Y7" s="12"/>
    </row>
    <row r="8" spans="1:27" s="4" customFormat="1" ht="190.5" customHeight="1">
      <c r="A8" s="12">
        <v>2</v>
      </c>
      <c r="B8" s="25" t="s">
        <v>228</v>
      </c>
      <c r="C8" s="26" t="s">
        <v>48</v>
      </c>
      <c r="D8" s="26" t="s">
        <v>48</v>
      </c>
      <c r="E8" s="12" t="s">
        <v>32</v>
      </c>
      <c r="F8" s="13">
        <v>12</v>
      </c>
      <c r="G8" s="12">
        <v>3</v>
      </c>
      <c r="H8" s="12" t="s">
        <v>232</v>
      </c>
      <c r="I8" s="12"/>
      <c r="J8" s="12">
        <v>1</v>
      </c>
      <c r="K8" s="12" t="s">
        <v>30</v>
      </c>
      <c r="L8" s="14" t="s">
        <v>3</v>
      </c>
      <c r="M8" s="14" t="s">
        <v>22</v>
      </c>
      <c r="N8" s="16" t="s">
        <v>23</v>
      </c>
      <c r="O8" s="15">
        <v>1000</v>
      </c>
      <c r="P8" s="15">
        <v>24995</v>
      </c>
      <c r="Q8" s="15" t="s">
        <v>23</v>
      </c>
      <c r="R8" s="15" t="s">
        <v>23</v>
      </c>
      <c r="S8" s="49" t="s">
        <v>394</v>
      </c>
      <c r="T8" s="50"/>
      <c r="U8" s="51"/>
      <c r="V8" s="14" t="s">
        <v>4</v>
      </c>
      <c r="W8" s="14" t="s">
        <v>23</v>
      </c>
      <c r="X8" s="15">
        <f>O8+P8</f>
        <v>25995</v>
      </c>
      <c r="Y8" s="12"/>
      <c r="AA8" s="3"/>
    </row>
    <row r="9" spans="1:27" s="4" customFormat="1" ht="190.5" customHeight="1">
      <c r="A9" s="12">
        <v>3</v>
      </c>
      <c r="B9" s="25" t="s">
        <v>229</v>
      </c>
      <c r="C9" s="26" t="s">
        <v>48</v>
      </c>
      <c r="D9" s="26" t="s">
        <v>48</v>
      </c>
      <c r="E9" s="12" t="s">
        <v>32</v>
      </c>
      <c r="F9" s="13">
        <v>12</v>
      </c>
      <c r="G9" s="12">
        <v>3</v>
      </c>
      <c r="H9" s="12" t="s">
        <v>233</v>
      </c>
      <c r="I9" s="12"/>
      <c r="J9" s="12">
        <v>1</v>
      </c>
      <c r="K9" s="12" t="s">
        <v>30</v>
      </c>
      <c r="L9" s="14" t="s">
        <v>3</v>
      </c>
      <c r="M9" s="14" t="s">
        <v>22</v>
      </c>
      <c r="N9" s="16" t="s">
        <v>23</v>
      </c>
      <c r="O9" s="15">
        <v>1000</v>
      </c>
      <c r="P9" s="15">
        <v>24995</v>
      </c>
      <c r="Q9" s="15" t="s">
        <v>23</v>
      </c>
      <c r="R9" s="15" t="s">
        <v>23</v>
      </c>
      <c r="S9" s="49" t="s">
        <v>394</v>
      </c>
      <c r="T9" s="50"/>
      <c r="U9" s="51"/>
      <c r="V9" s="14" t="s">
        <v>4</v>
      </c>
      <c r="W9" s="14" t="s">
        <v>23</v>
      </c>
      <c r="X9" s="15">
        <f aca="true" t="shared" si="0" ref="X9:X48">O9+P9</f>
        <v>25995</v>
      </c>
      <c r="Y9" s="12"/>
      <c r="AA9" s="3"/>
    </row>
    <row r="10" spans="1:27" s="4" customFormat="1" ht="190.5" customHeight="1">
      <c r="A10" s="12">
        <v>4</v>
      </c>
      <c r="B10" s="25" t="s">
        <v>230</v>
      </c>
      <c r="C10" s="26" t="s">
        <v>48</v>
      </c>
      <c r="D10" s="26" t="s">
        <v>48</v>
      </c>
      <c r="E10" s="12" t="s">
        <v>32</v>
      </c>
      <c r="F10" s="13">
        <v>12</v>
      </c>
      <c r="G10" s="12">
        <v>3</v>
      </c>
      <c r="H10" s="12" t="s">
        <v>234</v>
      </c>
      <c r="I10" s="12"/>
      <c r="J10" s="12">
        <v>1</v>
      </c>
      <c r="K10" s="12" t="s">
        <v>30</v>
      </c>
      <c r="L10" s="14" t="s">
        <v>3</v>
      </c>
      <c r="M10" s="14" t="s">
        <v>22</v>
      </c>
      <c r="N10" s="16" t="s">
        <v>23</v>
      </c>
      <c r="O10" s="15">
        <v>1000</v>
      </c>
      <c r="P10" s="15">
        <v>24995</v>
      </c>
      <c r="Q10" s="15" t="s">
        <v>23</v>
      </c>
      <c r="R10" s="15" t="s">
        <v>23</v>
      </c>
      <c r="S10" s="49" t="s">
        <v>394</v>
      </c>
      <c r="T10" s="50"/>
      <c r="U10" s="51"/>
      <c r="V10" s="14" t="s">
        <v>4</v>
      </c>
      <c r="W10" s="14" t="s">
        <v>23</v>
      </c>
      <c r="X10" s="15">
        <f t="shared" si="0"/>
        <v>25995</v>
      </c>
      <c r="Y10" s="12"/>
      <c r="AA10" s="3"/>
    </row>
    <row r="11" spans="1:27" s="4" customFormat="1" ht="190.5" customHeight="1">
      <c r="A11" s="12">
        <v>5</v>
      </c>
      <c r="B11" s="25" t="s">
        <v>235</v>
      </c>
      <c r="C11" s="26" t="s">
        <v>48</v>
      </c>
      <c r="D11" s="26" t="s">
        <v>48</v>
      </c>
      <c r="E11" s="12" t="s">
        <v>32</v>
      </c>
      <c r="F11" s="17">
        <v>10</v>
      </c>
      <c r="G11" s="12">
        <v>3</v>
      </c>
      <c r="H11" s="17" t="s">
        <v>239</v>
      </c>
      <c r="I11" s="17"/>
      <c r="J11" s="12">
        <v>1</v>
      </c>
      <c r="K11" s="12" t="s">
        <v>30</v>
      </c>
      <c r="L11" s="17" t="s">
        <v>3</v>
      </c>
      <c r="M11" s="17" t="s">
        <v>22</v>
      </c>
      <c r="N11" s="16" t="s">
        <v>23</v>
      </c>
      <c r="O11" s="15">
        <v>1000</v>
      </c>
      <c r="P11" s="15">
        <v>24995</v>
      </c>
      <c r="Q11" s="15" t="s">
        <v>23</v>
      </c>
      <c r="R11" s="15" t="s">
        <v>23</v>
      </c>
      <c r="S11" s="49" t="s">
        <v>394</v>
      </c>
      <c r="T11" s="50"/>
      <c r="U11" s="51"/>
      <c r="V11" s="14" t="s">
        <v>4</v>
      </c>
      <c r="W11" s="14" t="s">
        <v>23</v>
      </c>
      <c r="X11" s="15">
        <f t="shared" si="0"/>
        <v>25995</v>
      </c>
      <c r="Y11" s="12"/>
      <c r="AA11" s="3"/>
    </row>
    <row r="12" spans="1:27" s="4" customFormat="1" ht="190.5" customHeight="1">
      <c r="A12" s="12">
        <v>6</v>
      </c>
      <c r="B12" s="25" t="s">
        <v>236</v>
      </c>
      <c r="C12" s="26" t="s">
        <v>48</v>
      </c>
      <c r="D12" s="26" t="s">
        <v>48</v>
      </c>
      <c r="E12" s="12" t="s">
        <v>32</v>
      </c>
      <c r="F12" s="18">
        <v>12</v>
      </c>
      <c r="G12" s="12">
        <v>3</v>
      </c>
      <c r="H12" s="18" t="s">
        <v>240</v>
      </c>
      <c r="I12" s="18"/>
      <c r="J12" s="18">
        <v>2</v>
      </c>
      <c r="K12" s="12" t="s">
        <v>30</v>
      </c>
      <c r="L12" s="17" t="s">
        <v>25</v>
      </c>
      <c r="M12" s="17" t="s">
        <v>22</v>
      </c>
      <c r="N12" s="16" t="s">
        <v>23</v>
      </c>
      <c r="O12" s="15">
        <v>1000</v>
      </c>
      <c r="P12" s="15">
        <v>24995</v>
      </c>
      <c r="Q12" s="15" t="s">
        <v>23</v>
      </c>
      <c r="R12" s="14" t="s">
        <v>23</v>
      </c>
      <c r="S12" s="49" t="s">
        <v>394</v>
      </c>
      <c r="T12" s="50"/>
      <c r="U12" s="51"/>
      <c r="V12" s="14" t="s">
        <v>4</v>
      </c>
      <c r="W12" s="14" t="s">
        <v>23</v>
      </c>
      <c r="X12" s="15">
        <v>25995</v>
      </c>
      <c r="Y12" s="12"/>
      <c r="AA12" s="3"/>
    </row>
    <row r="13" spans="1:27" s="4" customFormat="1" ht="190.5" customHeight="1">
      <c r="A13" s="12">
        <v>7</v>
      </c>
      <c r="B13" s="25" t="s">
        <v>237</v>
      </c>
      <c r="C13" s="26" t="s">
        <v>48</v>
      </c>
      <c r="D13" s="26" t="s">
        <v>48</v>
      </c>
      <c r="E13" s="12" t="s">
        <v>32</v>
      </c>
      <c r="F13" s="18">
        <v>12</v>
      </c>
      <c r="G13" s="12">
        <v>3</v>
      </c>
      <c r="H13" s="18" t="s">
        <v>241</v>
      </c>
      <c r="I13" s="18"/>
      <c r="J13" s="18">
        <v>1</v>
      </c>
      <c r="K13" s="12" t="s">
        <v>30</v>
      </c>
      <c r="L13" s="17" t="s">
        <v>3</v>
      </c>
      <c r="M13" s="17" t="s">
        <v>22</v>
      </c>
      <c r="N13" s="16" t="s">
        <v>23</v>
      </c>
      <c r="O13" s="15">
        <v>1000</v>
      </c>
      <c r="P13" s="15">
        <v>24995</v>
      </c>
      <c r="Q13" s="15" t="s">
        <v>23</v>
      </c>
      <c r="R13" s="14" t="s">
        <v>23</v>
      </c>
      <c r="S13" s="49" t="s">
        <v>394</v>
      </c>
      <c r="T13" s="50"/>
      <c r="U13" s="51"/>
      <c r="V13" s="14" t="s">
        <v>4</v>
      </c>
      <c r="W13" s="14" t="s">
        <v>23</v>
      </c>
      <c r="X13" s="15">
        <f t="shared" si="0"/>
        <v>25995</v>
      </c>
      <c r="Y13" s="12"/>
      <c r="AA13" s="3"/>
    </row>
    <row r="14" spans="1:27" s="4" customFormat="1" ht="190.5" customHeight="1">
      <c r="A14" s="12">
        <v>8</v>
      </c>
      <c r="B14" s="25" t="s">
        <v>238</v>
      </c>
      <c r="C14" s="26" t="s">
        <v>48</v>
      </c>
      <c r="D14" s="26" t="s">
        <v>48</v>
      </c>
      <c r="E14" s="12" t="s">
        <v>32</v>
      </c>
      <c r="F14" s="18">
        <v>12</v>
      </c>
      <c r="G14" s="12">
        <v>3</v>
      </c>
      <c r="H14" s="18" t="s">
        <v>242</v>
      </c>
      <c r="I14" s="18"/>
      <c r="J14" s="18">
        <v>1</v>
      </c>
      <c r="K14" s="12" t="s">
        <v>30</v>
      </c>
      <c r="L14" s="17" t="s">
        <v>3</v>
      </c>
      <c r="M14" s="17" t="s">
        <v>22</v>
      </c>
      <c r="N14" s="16" t="s">
        <v>23</v>
      </c>
      <c r="O14" s="15">
        <v>1000</v>
      </c>
      <c r="P14" s="15">
        <v>24995</v>
      </c>
      <c r="Q14" s="15" t="s">
        <v>23</v>
      </c>
      <c r="R14" s="14" t="s">
        <v>23</v>
      </c>
      <c r="S14" s="49" t="s">
        <v>394</v>
      </c>
      <c r="T14" s="50"/>
      <c r="U14" s="51"/>
      <c r="V14" s="14" t="s">
        <v>4</v>
      </c>
      <c r="W14" s="14" t="s">
        <v>23</v>
      </c>
      <c r="X14" s="15">
        <f t="shared" si="0"/>
        <v>25995</v>
      </c>
      <c r="Y14" s="12"/>
      <c r="AA14" s="3"/>
    </row>
    <row r="15" spans="1:27" s="4" customFormat="1" ht="190.5" customHeight="1">
      <c r="A15" s="12">
        <v>9</v>
      </c>
      <c r="B15" s="25" t="s">
        <v>244</v>
      </c>
      <c r="C15" s="26" t="s">
        <v>48</v>
      </c>
      <c r="D15" s="26" t="s">
        <v>48</v>
      </c>
      <c r="E15" s="12" t="s">
        <v>32</v>
      </c>
      <c r="F15" s="18">
        <v>12</v>
      </c>
      <c r="G15" s="12">
        <v>3</v>
      </c>
      <c r="H15" s="18" t="s">
        <v>213</v>
      </c>
      <c r="I15" s="18"/>
      <c r="J15" s="18">
        <v>1</v>
      </c>
      <c r="K15" s="12" t="s">
        <v>30</v>
      </c>
      <c r="L15" s="17" t="s">
        <v>3</v>
      </c>
      <c r="M15" s="17" t="s">
        <v>22</v>
      </c>
      <c r="N15" s="16" t="s">
        <v>23</v>
      </c>
      <c r="O15" s="15">
        <v>1000</v>
      </c>
      <c r="P15" s="15">
        <v>24995</v>
      </c>
      <c r="Q15" s="15" t="s">
        <v>23</v>
      </c>
      <c r="R15" s="14" t="s">
        <v>23</v>
      </c>
      <c r="S15" s="49" t="s">
        <v>394</v>
      </c>
      <c r="T15" s="50"/>
      <c r="U15" s="51"/>
      <c r="V15" s="14" t="s">
        <v>4</v>
      </c>
      <c r="W15" s="14" t="s">
        <v>23</v>
      </c>
      <c r="X15" s="15">
        <f t="shared" si="0"/>
        <v>25995</v>
      </c>
      <c r="Y15" s="12"/>
      <c r="AA15" s="3"/>
    </row>
    <row r="16" spans="1:27" s="4" customFormat="1" ht="190.5" customHeight="1">
      <c r="A16" s="12">
        <v>10</v>
      </c>
      <c r="B16" s="25" t="s">
        <v>245</v>
      </c>
      <c r="C16" s="26" t="s">
        <v>48</v>
      </c>
      <c r="D16" s="26" t="s">
        <v>48</v>
      </c>
      <c r="E16" s="12" t="s">
        <v>32</v>
      </c>
      <c r="F16" s="18">
        <v>12</v>
      </c>
      <c r="G16" s="12">
        <v>3</v>
      </c>
      <c r="H16" s="18" t="s">
        <v>243</v>
      </c>
      <c r="I16" s="18"/>
      <c r="J16" s="18">
        <v>1</v>
      </c>
      <c r="K16" s="12" t="s">
        <v>30</v>
      </c>
      <c r="L16" s="17" t="s">
        <v>3</v>
      </c>
      <c r="M16" s="17" t="s">
        <v>22</v>
      </c>
      <c r="N16" s="16" t="s">
        <v>23</v>
      </c>
      <c r="O16" s="15">
        <v>1000</v>
      </c>
      <c r="P16" s="15">
        <v>24995</v>
      </c>
      <c r="Q16" s="15" t="s">
        <v>23</v>
      </c>
      <c r="R16" s="14" t="s">
        <v>23</v>
      </c>
      <c r="S16" s="49" t="s">
        <v>394</v>
      </c>
      <c r="T16" s="50"/>
      <c r="U16" s="51"/>
      <c r="V16" s="14" t="s">
        <v>4</v>
      </c>
      <c r="W16" s="14" t="s">
        <v>23</v>
      </c>
      <c r="X16" s="15">
        <f t="shared" si="0"/>
        <v>25995</v>
      </c>
      <c r="Y16" s="12"/>
      <c r="AA16" s="3"/>
    </row>
    <row r="17" spans="1:27" s="4" customFormat="1" ht="190.5" customHeight="1">
      <c r="A17" s="12">
        <v>11</v>
      </c>
      <c r="B17" s="25" t="s">
        <v>293</v>
      </c>
      <c r="C17" s="26" t="s">
        <v>48</v>
      </c>
      <c r="D17" s="26" t="s">
        <v>48</v>
      </c>
      <c r="E17" s="12" t="s">
        <v>32</v>
      </c>
      <c r="F17" s="18">
        <v>12</v>
      </c>
      <c r="G17" s="12">
        <v>3</v>
      </c>
      <c r="H17" s="18" t="s">
        <v>246</v>
      </c>
      <c r="I17" s="18"/>
      <c r="J17" s="18">
        <v>1</v>
      </c>
      <c r="K17" s="12" t="s">
        <v>30</v>
      </c>
      <c r="L17" s="17" t="s">
        <v>3</v>
      </c>
      <c r="M17" s="17" t="s">
        <v>22</v>
      </c>
      <c r="N17" s="16" t="s">
        <v>23</v>
      </c>
      <c r="O17" s="15">
        <v>1000</v>
      </c>
      <c r="P17" s="15">
        <v>24995</v>
      </c>
      <c r="Q17" s="15" t="s">
        <v>23</v>
      </c>
      <c r="R17" s="14" t="s">
        <v>23</v>
      </c>
      <c r="S17" s="49" t="s">
        <v>394</v>
      </c>
      <c r="T17" s="50"/>
      <c r="U17" s="51"/>
      <c r="V17" s="14" t="s">
        <v>4</v>
      </c>
      <c r="W17" s="14" t="s">
        <v>23</v>
      </c>
      <c r="X17" s="15">
        <f t="shared" si="0"/>
        <v>25995</v>
      </c>
      <c r="Y17" s="12"/>
      <c r="AA17" s="3"/>
    </row>
    <row r="18" spans="1:27" s="4" customFormat="1" ht="190.5" customHeight="1">
      <c r="A18" s="12">
        <v>12</v>
      </c>
      <c r="B18" s="25" t="s">
        <v>274</v>
      </c>
      <c r="C18" s="26" t="s">
        <v>48</v>
      </c>
      <c r="D18" s="26" t="s">
        <v>48</v>
      </c>
      <c r="E18" s="12" t="s">
        <v>32</v>
      </c>
      <c r="F18" s="18">
        <v>12</v>
      </c>
      <c r="G18" s="12">
        <v>3</v>
      </c>
      <c r="H18" s="18" t="s">
        <v>247</v>
      </c>
      <c r="I18" s="18"/>
      <c r="J18" s="18">
        <v>1</v>
      </c>
      <c r="K18" s="12" t="s">
        <v>30</v>
      </c>
      <c r="L18" s="17" t="s">
        <v>3</v>
      </c>
      <c r="M18" s="17" t="s">
        <v>22</v>
      </c>
      <c r="N18" s="16" t="s">
        <v>23</v>
      </c>
      <c r="O18" s="15">
        <v>1000</v>
      </c>
      <c r="P18" s="15">
        <v>24995</v>
      </c>
      <c r="Q18" s="15" t="s">
        <v>23</v>
      </c>
      <c r="R18" s="14" t="s">
        <v>23</v>
      </c>
      <c r="S18" s="49" t="s">
        <v>394</v>
      </c>
      <c r="T18" s="50"/>
      <c r="U18" s="51"/>
      <c r="V18" s="14" t="s">
        <v>4</v>
      </c>
      <c r="W18" s="14" t="s">
        <v>23</v>
      </c>
      <c r="X18" s="15">
        <f t="shared" si="0"/>
        <v>25995</v>
      </c>
      <c r="Y18" s="12"/>
      <c r="AA18" s="3"/>
    </row>
    <row r="19" spans="1:27" s="4" customFormat="1" ht="190.5" customHeight="1">
      <c r="A19" s="12">
        <v>13</v>
      </c>
      <c r="B19" s="25" t="s">
        <v>292</v>
      </c>
      <c r="C19" s="26" t="s">
        <v>48</v>
      </c>
      <c r="D19" s="26" t="s">
        <v>48</v>
      </c>
      <c r="E19" s="12" t="s">
        <v>32</v>
      </c>
      <c r="F19" s="18">
        <v>12</v>
      </c>
      <c r="G19" s="12">
        <v>3</v>
      </c>
      <c r="H19" s="18" t="s">
        <v>248</v>
      </c>
      <c r="I19" s="18"/>
      <c r="J19" s="18">
        <v>1</v>
      </c>
      <c r="K19" s="12" t="s">
        <v>30</v>
      </c>
      <c r="L19" s="17" t="s">
        <v>3</v>
      </c>
      <c r="M19" s="17" t="s">
        <v>22</v>
      </c>
      <c r="N19" s="16" t="s">
        <v>23</v>
      </c>
      <c r="O19" s="15">
        <v>1000</v>
      </c>
      <c r="P19" s="15">
        <v>24995</v>
      </c>
      <c r="Q19" s="15" t="s">
        <v>23</v>
      </c>
      <c r="R19" s="14" t="s">
        <v>23</v>
      </c>
      <c r="S19" s="49" t="s">
        <v>394</v>
      </c>
      <c r="T19" s="50"/>
      <c r="U19" s="51"/>
      <c r="V19" s="14" t="s">
        <v>4</v>
      </c>
      <c r="W19" s="14" t="s">
        <v>23</v>
      </c>
      <c r="X19" s="15">
        <f t="shared" si="0"/>
        <v>25995</v>
      </c>
      <c r="Y19" s="12"/>
      <c r="AA19" s="3"/>
    </row>
    <row r="20" spans="1:27" s="4" customFormat="1" ht="190.5" customHeight="1">
      <c r="A20" s="12">
        <v>14</v>
      </c>
      <c r="B20" s="25" t="s">
        <v>291</v>
      </c>
      <c r="C20" s="26" t="s">
        <v>48</v>
      </c>
      <c r="D20" s="26" t="s">
        <v>48</v>
      </c>
      <c r="E20" s="12" t="s">
        <v>32</v>
      </c>
      <c r="F20" s="18">
        <v>12</v>
      </c>
      <c r="G20" s="12">
        <v>3</v>
      </c>
      <c r="H20" s="18" t="s">
        <v>249</v>
      </c>
      <c r="I20" s="18"/>
      <c r="J20" s="18">
        <v>2</v>
      </c>
      <c r="K20" s="12" t="s">
        <v>30</v>
      </c>
      <c r="L20" s="17" t="s">
        <v>25</v>
      </c>
      <c r="M20" s="17" t="s">
        <v>22</v>
      </c>
      <c r="N20" s="16" t="s">
        <v>23</v>
      </c>
      <c r="O20" s="15">
        <v>1000</v>
      </c>
      <c r="P20" s="15">
        <v>24995</v>
      </c>
      <c r="Q20" s="15" t="s">
        <v>23</v>
      </c>
      <c r="R20" s="14" t="s">
        <v>23</v>
      </c>
      <c r="S20" s="49" t="s">
        <v>394</v>
      </c>
      <c r="T20" s="50"/>
      <c r="U20" s="51"/>
      <c r="V20" s="14" t="s">
        <v>4</v>
      </c>
      <c r="W20" s="14" t="s">
        <v>23</v>
      </c>
      <c r="X20" s="15">
        <v>25995</v>
      </c>
      <c r="Y20" s="12"/>
      <c r="AA20" s="3"/>
    </row>
    <row r="21" spans="1:27" s="4" customFormat="1" ht="190.5" customHeight="1">
      <c r="A21" s="12">
        <v>15</v>
      </c>
      <c r="B21" s="25" t="s">
        <v>290</v>
      </c>
      <c r="C21" s="26" t="s">
        <v>48</v>
      </c>
      <c r="D21" s="26" t="s">
        <v>48</v>
      </c>
      <c r="E21" s="12" t="s">
        <v>32</v>
      </c>
      <c r="F21" s="18">
        <v>12</v>
      </c>
      <c r="G21" s="12">
        <v>3</v>
      </c>
      <c r="H21" s="18" t="s">
        <v>250</v>
      </c>
      <c r="I21" s="18"/>
      <c r="J21" s="18">
        <v>1</v>
      </c>
      <c r="K21" s="12" t="s">
        <v>30</v>
      </c>
      <c r="L21" s="17" t="s">
        <v>3</v>
      </c>
      <c r="M21" s="17" t="s">
        <v>22</v>
      </c>
      <c r="N21" s="16" t="s">
        <v>23</v>
      </c>
      <c r="O21" s="15">
        <v>1000</v>
      </c>
      <c r="P21" s="15">
        <v>24995</v>
      </c>
      <c r="Q21" s="15" t="s">
        <v>23</v>
      </c>
      <c r="R21" s="14" t="s">
        <v>23</v>
      </c>
      <c r="S21" s="49" t="s">
        <v>394</v>
      </c>
      <c r="T21" s="50"/>
      <c r="U21" s="51"/>
      <c r="V21" s="14" t="s">
        <v>4</v>
      </c>
      <c r="W21" s="14" t="s">
        <v>23</v>
      </c>
      <c r="X21" s="15">
        <f t="shared" si="0"/>
        <v>25995</v>
      </c>
      <c r="Y21" s="12"/>
      <c r="AA21" s="3"/>
    </row>
    <row r="22" spans="1:27" s="4" customFormat="1" ht="190.5" customHeight="1">
      <c r="A22" s="12">
        <v>16</v>
      </c>
      <c r="B22" s="28" t="s">
        <v>289</v>
      </c>
      <c r="C22" s="26" t="s">
        <v>48</v>
      </c>
      <c r="D22" s="26" t="s">
        <v>48</v>
      </c>
      <c r="E22" s="12" t="s">
        <v>32</v>
      </c>
      <c r="F22" s="18">
        <v>12</v>
      </c>
      <c r="G22" s="12">
        <v>3</v>
      </c>
      <c r="H22" s="18" t="s">
        <v>251</v>
      </c>
      <c r="I22" s="18"/>
      <c r="J22" s="18">
        <v>1</v>
      </c>
      <c r="K22" s="12" t="s">
        <v>30</v>
      </c>
      <c r="L22" s="17" t="s">
        <v>3</v>
      </c>
      <c r="M22" s="17" t="s">
        <v>22</v>
      </c>
      <c r="N22" s="16" t="s">
        <v>23</v>
      </c>
      <c r="O22" s="15">
        <v>1000</v>
      </c>
      <c r="P22" s="15">
        <v>24995</v>
      </c>
      <c r="Q22" s="15" t="s">
        <v>23</v>
      </c>
      <c r="R22" s="14" t="s">
        <v>23</v>
      </c>
      <c r="S22" s="49" t="s">
        <v>394</v>
      </c>
      <c r="T22" s="50"/>
      <c r="U22" s="51"/>
      <c r="V22" s="14" t="s">
        <v>4</v>
      </c>
      <c r="W22" s="14" t="s">
        <v>23</v>
      </c>
      <c r="X22" s="15">
        <f t="shared" si="0"/>
        <v>25995</v>
      </c>
      <c r="Y22" s="12"/>
      <c r="AA22" s="3"/>
    </row>
    <row r="23" spans="1:27" s="4" customFormat="1" ht="190.5" customHeight="1">
      <c r="A23" s="12">
        <v>17</v>
      </c>
      <c r="B23" s="28" t="s">
        <v>289</v>
      </c>
      <c r="C23" s="26" t="s">
        <v>48</v>
      </c>
      <c r="D23" s="26" t="s">
        <v>48</v>
      </c>
      <c r="E23" s="12" t="s">
        <v>32</v>
      </c>
      <c r="F23" s="18">
        <v>12</v>
      </c>
      <c r="G23" s="12">
        <v>3</v>
      </c>
      <c r="H23" s="18" t="s">
        <v>252</v>
      </c>
      <c r="I23" s="18"/>
      <c r="J23" s="18">
        <v>2</v>
      </c>
      <c r="K23" s="12" t="s">
        <v>30</v>
      </c>
      <c r="L23" s="17" t="s">
        <v>25</v>
      </c>
      <c r="M23" s="17" t="s">
        <v>22</v>
      </c>
      <c r="N23" s="16" t="s">
        <v>23</v>
      </c>
      <c r="O23" s="15">
        <v>1000</v>
      </c>
      <c r="P23" s="15">
        <v>24995</v>
      </c>
      <c r="Q23" s="15" t="s">
        <v>23</v>
      </c>
      <c r="R23" s="14" t="s">
        <v>23</v>
      </c>
      <c r="S23" s="49" t="s">
        <v>394</v>
      </c>
      <c r="T23" s="50"/>
      <c r="U23" s="51"/>
      <c r="V23" s="14" t="s">
        <v>4</v>
      </c>
      <c r="W23" s="14" t="s">
        <v>23</v>
      </c>
      <c r="X23" s="15">
        <v>25995</v>
      </c>
      <c r="Y23" s="12"/>
      <c r="AA23" s="3"/>
    </row>
    <row r="24" spans="1:27" s="4" customFormat="1" ht="190.5" customHeight="1">
      <c r="A24" s="12">
        <v>18</v>
      </c>
      <c r="B24" s="28" t="s">
        <v>289</v>
      </c>
      <c r="C24" s="26" t="s">
        <v>48</v>
      </c>
      <c r="D24" s="26" t="s">
        <v>48</v>
      </c>
      <c r="E24" s="12" t="s">
        <v>32</v>
      </c>
      <c r="F24" s="18">
        <v>12</v>
      </c>
      <c r="G24" s="12">
        <v>3</v>
      </c>
      <c r="H24" s="18" t="s">
        <v>253</v>
      </c>
      <c r="I24" s="18"/>
      <c r="J24" s="18">
        <v>1</v>
      </c>
      <c r="K24" s="12" t="s">
        <v>30</v>
      </c>
      <c r="L24" s="17" t="s">
        <v>3</v>
      </c>
      <c r="M24" s="17" t="s">
        <v>22</v>
      </c>
      <c r="N24" s="16" t="s">
        <v>23</v>
      </c>
      <c r="O24" s="15">
        <v>1000</v>
      </c>
      <c r="P24" s="15">
        <v>24995</v>
      </c>
      <c r="Q24" s="15" t="s">
        <v>23</v>
      </c>
      <c r="R24" s="14" t="s">
        <v>23</v>
      </c>
      <c r="S24" s="49" t="s">
        <v>394</v>
      </c>
      <c r="T24" s="50"/>
      <c r="U24" s="51"/>
      <c r="V24" s="14" t="s">
        <v>4</v>
      </c>
      <c r="W24" s="14" t="s">
        <v>23</v>
      </c>
      <c r="X24" s="15">
        <f t="shared" si="0"/>
        <v>25995</v>
      </c>
      <c r="Y24" s="12"/>
      <c r="AA24" s="3"/>
    </row>
    <row r="25" spans="1:27" s="4" customFormat="1" ht="190.5" customHeight="1">
      <c r="A25" s="12">
        <v>19</v>
      </c>
      <c r="B25" s="25" t="s">
        <v>288</v>
      </c>
      <c r="C25" s="26" t="s">
        <v>48</v>
      </c>
      <c r="D25" s="26" t="s">
        <v>48</v>
      </c>
      <c r="E25" s="12" t="s">
        <v>32</v>
      </c>
      <c r="F25" s="18">
        <v>12</v>
      </c>
      <c r="G25" s="12">
        <v>3</v>
      </c>
      <c r="H25" s="18" t="s">
        <v>254</v>
      </c>
      <c r="I25" s="18"/>
      <c r="J25" s="18">
        <v>1</v>
      </c>
      <c r="K25" s="12" t="s">
        <v>30</v>
      </c>
      <c r="L25" s="17" t="s">
        <v>3</v>
      </c>
      <c r="M25" s="17" t="s">
        <v>22</v>
      </c>
      <c r="N25" s="16" t="s">
        <v>23</v>
      </c>
      <c r="O25" s="15">
        <v>1000</v>
      </c>
      <c r="P25" s="15">
        <v>24995</v>
      </c>
      <c r="Q25" s="15" t="s">
        <v>23</v>
      </c>
      <c r="R25" s="14" t="s">
        <v>23</v>
      </c>
      <c r="S25" s="49" t="s">
        <v>394</v>
      </c>
      <c r="T25" s="50"/>
      <c r="U25" s="51"/>
      <c r="V25" s="14" t="s">
        <v>4</v>
      </c>
      <c r="W25" s="14" t="s">
        <v>23</v>
      </c>
      <c r="X25" s="15">
        <f t="shared" si="0"/>
        <v>25995</v>
      </c>
      <c r="Y25" s="12"/>
      <c r="AA25" s="3"/>
    </row>
    <row r="26" spans="1:27" s="4" customFormat="1" ht="190.5" customHeight="1">
      <c r="A26" s="12">
        <v>20</v>
      </c>
      <c r="B26" s="28" t="s">
        <v>287</v>
      </c>
      <c r="C26" s="26" t="s">
        <v>48</v>
      </c>
      <c r="D26" s="26" t="s">
        <v>48</v>
      </c>
      <c r="E26" s="12" t="s">
        <v>32</v>
      </c>
      <c r="F26" s="18">
        <v>12</v>
      </c>
      <c r="G26" s="12">
        <v>3</v>
      </c>
      <c r="H26" s="18" t="s">
        <v>255</v>
      </c>
      <c r="I26" s="18"/>
      <c r="J26" s="18">
        <v>1</v>
      </c>
      <c r="K26" s="12" t="s">
        <v>30</v>
      </c>
      <c r="L26" s="17" t="s">
        <v>3</v>
      </c>
      <c r="M26" s="17" t="s">
        <v>22</v>
      </c>
      <c r="N26" s="16" t="s">
        <v>23</v>
      </c>
      <c r="O26" s="15">
        <v>1000</v>
      </c>
      <c r="P26" s="15">
        <v>24995</v>
      </c>
      <c r="Q26" s="15" t="s">
        <v>23</v>
      </c>
      <c r="R26" s="14" t="s">
        <v>23</v>
      </c>
      <c r="S26" s="49" t="s">
        <v>394</v>
      </c>
      <c r="T26" s="50"/>
      <c r="U26" s="51"/>
      <c r="V26" s="14" t="s">
        <v>4</v>
      </c>
      <c r="W26" s="14" t="s">
        <v>23</v>
      </c>
      <c r="X26" s="15">
        <f t="shared" si="0"/>
        <v>25995</v>
      </c>
      <c r="Y26" s="12"/>
      <c r="AA26" s="3"/>
    </row>
    <row r="27" spans="1:27" s="4" customFormat="1" ht="190.5" customHeight="1">
      <c r="A27" s="12">
        <v>21</v>
      </c>
      <c r="B27" s="28" t="s">
        <v>287</v>
      </c>
      <c r="C27" s="26" t="s">
        <v>48</v>
      </c>
      <c r="D27" s="26" t="s">
        <v>48</v>
      </c>
      <c r="E27" s="12" t="s">
        <v>32</v>
      </c>
      <c r="F27" s="18">
        <v>12</v>
      </c>
      <c r="G27" s="12">
        <v>3</v>
      </c>
      <c r="H27" s="18" t="s">
        <v>256</v>
      </c>
      <c r="I27" s="18"/>
      <c r="J27" s="18">
        <v>1</v>
      </c>
      <c r="K27" s="12" t="s">
        <v>30</v>
      </c>
      <c r="L27" s="17" t="s">
        <v>3</v>
      </c>
      <c r="M27" s="17" t="s">
        <v>22</v>
      </c>
      <c r="N27" s="16" t="s">
        <v>23</v>
      </c>
      <c r="O27" s="15">
        <v>1000</v>
      </c>
      <c r="P27" s="15">
        <v>24995</v>
      </c>
      <c r="Q27" s="15" t="s">
        <v>23</v>
      </c>
      <c r="R27" s="14" t="s">
        <v>23</v>
      </c>
      <c r="S27" s="49" t="s">
        <v>394</v>
      </c>
      <c r="T27" s="50"/>
      <c r="U27" s="51"/>
      <c r="V27" s="14" t="s">
        <v>4</v>
      </c>
      <c r="W27" s="14" t="s">
        <v>23</v>
      </c>
      <c r="X27" s="15">
        <f t="shared" si="0"/>
        <v>25995</v>
      </c>
      <c r="Y27" s="12"/>
      <c r="AA27" s="3"/>
    </row>
    <row r="28" spans="1:27" s="4" customFormat="1" ht="190.5" customHeight="1">
      <c r="A28" s="12">
        <v>22</v>
      </c>
      <c r="B28" s="25" t="s">
        <v>286</v>
      </c>
      <c r="C28" s="26" t="s">
        <v>48</v>
      </c>
      <c r="D28" s="26" t="s">
        <v>48</v>
      </c>
      <c r="E28" s="12" t="s">
        <v>32</v>
      </c>
      <c r="F28" s="18">
        <v>12</v>
      </c>
      <c r="G28" s="12">
        <v>3</v>
      </c>
      <c r="H28" s="18" t="s">
        <v>257</v>
      </c>
      <c r="I28" s="18"/>
      <c r="J28" s="18">
        <v>1</v>
      </c>
      <c r="K28" s="12" t="s">
        <v>30</v>
      </c>
      <c r="L28" s="17" t="s">
        <v>3</v>
      </c>
      <c r="M28" s="17" t="s">
        <v>22</v>
      </c>
      <c r="N28" s="16" t="s">
        <v>23</v>
      </c>
      <c r="O28" s="15">
        <v>1000</v>
      </c>
      <c r="P28" s="15">
        <v>24995</v>
      </c>
      <c r="Q28" s="15" t="s">
        <v>23</v>
      </c>
      <c r="R28" s="14" t="s">
        <v>23</v>
      </c>
      <c r="S28" s="49" t="s">
        <v>394</v>
      </c>
      <c r="T28" s="50"/>
      <c r="U28" s="51"/>
      <c r="V28" s="14" t="s">
        <v>4</v>
      </c>
      <c r="W28" s="14" t="s">
        <v>23</v>
      </c>
      <c r="X28" s="15">
        <f t="shared" si="0"/>
        <v>25995</v>
      </c>
      <c r="Y28" s="12"/>
      <c r="AA28" s="3"/>
    </row>
    <row r="29" spans="1:27" s="4" customFormat="1" ht="190.5" customHeight="1">
      <c r="A29" s="12">
        <v>23</v>
      </c>
      <c r="B29" s="25" t="s">
        <v>285</v>
      </c>
      <c r="C29" s="26" t="s">
        <v>48</v>
      </c>
      <c r="D29" s="26" t="s">
        <v>48</v>
      </c>
      <c r="E29" s="12" t="s">
        <v>32</v>
      </c>
      <c r="F29" s="18">
        <v>12</v>
      </c>
      <c r="G29" s="12">
        <v>3</v>
      </c>
      <c r="H29" s="30" t="s">
        <v>258</v>
      </c>
      <c r="I29" s="18"/>
      <c r="J29" s="18">
        <v>1</v>
      </c>
      <c r="K29" s="12" t="s">
        <v>30</v>
      </c>
      <c r="L29" s="17" t="s">
        <v>3</v>
      </c>
      <c r="M29" s="17" t="s">
        <v>22</v>
      </c>
      <c r="N29" s="16" t="s">
        <v>23</v>
      </c>
      <c r="O29" s="15">
        <v>1000</v>
      </c>
      <c r="P29" s="15">
        <v>24995</v>
      </c>
      <c r="Q29" s="15" t="s">
        <v>23</v>
      </c>
      <c r="R29" s="14" t="s">
        <v>23</v>
      </c>
      <c r="S29" s="49" t="s">
        <v>394</v>
      </c>
      <c r="T29" s="50"/>
      <c r="U29" s="51"/>
      <c r="V29" s="14" t="s">
        <v>4</v>
      </c>
      <c r="W29" s="14" t="s">
        <v>23</v>
      </c>
      <c r="X29" s="15">
        <f t="shared" si="0"/>
        <v>25995</v>
      </c>
      <c r="Y29" s="12"/>
      <c r="AA29" s="3"/>
    </row>
    <row r="30" spans="1:27" s="4" customFormat="1" ht="190.5" customHeight="1">
      <c r="A30" s="12">
        <v>24</v>
      </c>
      <c r="B30" s="25" t="s">
        <v>284</v>
      </c>
      <c r="C30" s="26" t="s">
        <v>48</v>
      </c>
      <c r="D30" s="26" t="s">
        <v>48</v>
      </c>
      <c r="E30" s="12" t="s">
        <v>32</v>
      </c>
      <c r="F30" s="18">
        <v>12</v>
      </c>
      <c r="G30" s="12">
        <v>3</v>
      </c>
      <c r="H30" s="18" t="s">
        <v>259</v>
      </c>
      <c r="I30" s="18"/>
      <c r="J30" s="18">
        <v>1</v>
      </c>
      <c r="K30" s="12" t="s">
        <v>30</v>
      </c>
      <c r="L30" s="17" t="s">
        <v>3</v>
      </c>
      <c r="M30" s="17" t="s">
        <v>22</v>
      </c>
      <c r="N30" s="16" t="s">
        <v>23</v>
      </c>
      <c r="O30" s="15">
        <v>1000</v>
      </c>
      <c r="P30" s="15">
        <v>24995</v>
      </c>
      <c r="Q30" s="15" t="s">
        <v>23</v>
      </c>
      <c r="R30" s="14" t="s">
        <v>23</v>
      </c>
      <c r="S30" s="49" t="s">
        <v>394</v>
      </c>
      <c r="T30" s="50"/>
      <c r="U30" s="51"/>
      <c r="V30" s="14" t="s">
        <v>4</v>
      </c>
      <c r="W30" s="14" t="s">
        <v>23</v>
      </c>
      <c r="X30" s="15">
        <f t="shared" si="0"/>
        <v>25995</v>
      </c>
      <c r="Y30" s="12"/>
      <c r="AA30" s="3"/>
    </row>
    <row r="31" spans="1:27" s="4" customFormat="1" ht="190.5" customHeight="1">
      <c r="A31" s="12">
        <v>25</v>
      </c>
      <c r="B31" s="25" t="s">
        <v>283</v>
      </c>
      <c r="C31" s="26" t="s">
        <v>48</v>
      </c>
      <c r="D31" s="26" t="s">
        <v>48</v>
      </c>
      <c r="E31" s="12" t="s">
        <v>32</v>
      </c>
      <c r="F31" s="18">
        <v>12</v>
      </c>
      <c r="G31" s="12">
        <v>3</v>
      </c>
      <c r="H31" s="18" t="s">
        <v>260</v>
      </c>
      <c r="I31" s="18"/>
      <c r="J31" s="18">
        <v>1</v>
      </c>
      <c r="K31" s="12" t="s">
        <v>30</v>
      </c>
      <c r="L31" s="17" t="s">
        <v>3</v>
      </c>
      <c r="M31" s="17" t="s">
        <v>22</v>
      </c>
      <c r="N31" s="16" t="s">
        <v>23</v>
      </c>
      <c r="O31" s="15">
        <v>1000</v>
      </c>
      <c r="P31" s="15">
        <v>24995</v>
      </c>
      <c r="Q31" s="15" t="s">
        <v>23</v>
      </c>
      <c r="R31" s="14" t="s">
        <v>23</v>
      </c>
      <c r="S31" s="49" t="s">
        <v>394</v>
      </c>
      <c r="T31" s="50"/>
      <c r="U31" s="51"/>
      <c r="V31" s="14" t="s">
        <v>4</v>
      </c>
      <c r="W31" s="14" t="s">
        <v>23</v>
      </c>
      <c r="X31" s="15">
        <f t="shared" si="0"/>
        <v>25995</v>
      </c>
      <c r="Y31" s="12"/>
      <c r="AA31" s="3"/>
    </row>
    <row r="32" spans="1:27" s="4" customFormat="1" ht="190.5" customHeight="1">
      <c r="A32" s="12">
        <v>26</v>
      </c>
      <c r="B32" s="4" t="s">
        <v>282</v>
      </c>
      <c r="C32" s="26" t="s">
        <v>48</v>
      </c>
      <c r="D32" s="26" t="s">
        <v>48</v>
      </c>
      <c r="E32" s="12" t="s">
        <v>32</v>
      </c>
      <c r="F32" s="18">
        <v>12</v>
      </c>
      <c r="G32" s="12">
        <v>3</v>
      </c>
      <c r="H32" s="18" t="s">
        <v>261</v>
      </c>
      <c r="I32" s="18"/>
      <c r="J32" s="18">
        <v>1</v>
      </c>
      <c r="K32" s="12" t="s">
        <v>30</v>
      </c>
      <c r="L32" s="17" t="s">
        <v>3</v>
      </c>
      <c r="M32" s="17" t="s">
        <v>22</v>
      </c>
      <c r="N32" s="16" t="s">
        <v>23</v>
      </c>
      <c r="O32" s="15">
        <v>1000</v>
      </c>
      <c r="P32" s="15">
        <v>24995</v>
      </c>
      <c r="Q32" s="15" t="s">
        <v>23</v>
      </c>
      <c r="R32" s="14" t="s">
        <v>23</v>
      </c>
      <c r="S32" s="49" t="s">
        <v>394</v>
      </c>
      <c r="T32" s="50"/>
      <c r="U32" s="51"/>
      <c r="V32" s="14" t="s">
        <v>4</v>
      </c>
      <c r="W32" s="14" t="s">
        <v>23</v>
      </c>
      <c r="X32" s="15">
        <f t="shared" si="0"/>
        <v>25995</v>
      </c>
      <c r="Y32" s="12"/>
      <c r="AA32" s="3"/>
    </row>
    <row r="33" spans="1:27" s="4" customFormat="1" ht="190.5" customHeight="1">
      <c r="A33" s="12">
        <v>27</v>
      </c>
      <c r="B33" s="28" t="s">
        <v>281</v>
      </c>
      <c r="C33" s="26" t="s">
        <v>48</v>
      </c>
      <c r="D33" s="26" t="s">
        <v>48</v>
      </c>
      <c r="E33" s="12" t="s">
        <v>32</v>
      </c>
      <c r="F33" s="18">
        <v>12</v>
      </c>
      <c r="G33" s="12">
        <v>3</v>
      </c>
      <c r="H33" s="18" t="s">
        <v>73</v>
      </c>
      <c r="I33" s="18"/>
      <c r="J33" s="18">
        <v>1</v>
      </c>
      <c r="K33" s="12" t="s">
        <v>30</v>
      </c>
      <c r="L33" s="17" t="s">
        <v>3</v>
      </c>
      <c r="M33" s="17" t="s">
        <v>22</v>
      </c>
      <c r="N33" s="16" t="s">
        <v>23</v>
      </c>
      <c r="O33" s="15">
        <v>1000</v>
      </c>
      <c r="P33" s="15">
        <v>24995</v>
      </c>
      <c r="Q33" s="15" t="s">
        <v>23</v>
      </c>
      <c r="R33" s="14" t="s">
        <v>23</v>
      </c>
      <c r="S33" s="49" t="s">
        <v>394</v>
      </c>
      <c r="T33" s="50"/>
      <c r="U33" s="51"/>
      <c r="V33" s="14" t="s">
        <v>4</v>
      </c>
      <c r="W33" s="14" t="s">
        <v>23</v>
      </c>
      <c r="X33" s="15">
        <f t="shared" si="0"/>
        <v>25995</v>
      </c>
      <c r="Y33" s="12"/>
      <c r="AA33" s="3"/>
    </row>
    <row r="34" spans="1:27" s="4" customFormat="1" ht="190.5" customHeight="1">
      <c r="A34" s="12">
        <v>28</v>
      </c>
      <c r="B34" s="28" t="s">
        <v>281</v>
      </c>
      <c r="C34" s="26" t="s">
        <v>48</v>
      </c>
      <c r="D34" s="26" t="s">
        <v>48</v>
      </c>
      <c r="E34" s="12" t="s">
        <v>32</v>
      </c>
      <c r="F34" s="18">
        <v>12</v>
      </c>
      <c r="G34" s="12">
        <v>3</v>
      </c>
      <c r="H34" s="18" t="s">
        <v>262</v>
      </c>
      <c r="I34" s="18"/>
      <c r="J34" s="18">
        <v>1</v>
      </c>
      <c r="K34" s="12" t="s">
        <v>30</v>
      </c>
      <c r="L34" s="17" t="s">
        <v>3</v>
      </c>
      <c r="M34" s="17" t="s">
        <v>22</v>
      </c>
      <c r="N34" s="16" t="s">
        <v>23</v>
      </c>
      <c r="O34" s="15">
        <v>1000</v>
      </c>
      <c r="P34" s="15">
        <v>24995</v>
      </c>
      <c r="Q34" s="15" t="s">
        <v>23</v>
      </c>
      <c r="R34" s="14" t="s">
        <v>23</v>
      </c>
      <c r="S34" s="49" t="s">
        <v>394</v>
      </c>
      <c r="T34" s="50"/>
      <c r="U34" s="51"/>
      <c r="V34" s="14" t="s">
        <v>4</v>
      </c>
      <c r="W34" s="14" t="s">
        <v>23</v>
      </c>
      <c r="X34" s="15">
        <f t="shared" si="0"/>
        <v>25995</v>
      </c>
      <c r="Y34" s="12"/>
      <c r="AA34" s="3"/>
    </row>
    <row r="35" spans="1:27" s="4" customFormat="1" ht="190.5" customHeight="1">
      <c r="A35" s="12">
        <v>29</v>
      </c>
      <c r="B35" s="25" t="s">
        <v>280</v>
      </c>
      <c r="C35" s="26" t="s">
        <v>48</v>
      </c>
      <c r="D35" s="26" t="s">
        <v>48</v>
      </c>
      <c r="E35" s="12" t="s">
        <v>32</v>
      </c>
      <c r="F35" s="18">
        <v>12</v>
      </c>
      <c r="G35" s="12">
        <v>3</v>
      </c>
      <c r="H35" s="18" t="s">
        <v>263</v>
      </c>
      <c r="I35" s="18"/>
      <c r="J35" s="18">
        <v>1</v>
      </c>
      <c r="K35" s="12" t="s">
        <v>30</v>
      </c>
      <c r="L35" s="17" t="s">
        <v>3</v>
      </c>
      <c r="M35" s="17" t="s">
        <v>22</v>
      </c>
      <c r="N35" s="16" t="s">
        <v>23</v>
      </c>
      <c r="O35" s="15">
        <v>1000</v>
      </c>
      <c r="P35" s="15">
        <v>24995</v>
      </c>
      <c r="Q35" s="15" t="s">
        <v>23</v>
      </c>
      <c r="R35" s="14" t="s">
        <v>23</v>
      </c>
      <c r="S35" s="49" t="s">
        <v>394</v>
      </c>
      <c r="T35" s="50"/>
      <c r="U35" s="51"/>
      <c r="V35" s="14" t="s">
        <v>4</v>
      </c>
      <c r="W35" s="14" t="s">
        <v>23</v>
      </c>
      <c r="X35" s="15">
        <f t="shared" si="0"/>
        <v>25995</v>
      </c>
      <c r="Y35" s="12"/>
      <c r="AA35" s="3"/>
    </row>
    <row r="36" spans="1:27" s="4" customFormat="1" ht="190.5" customHeight="1">
      <c r="A36" s="12">
        <v>30</v>
      </c>
      <c r="B36" s="25" t="s">
        <v>279</v>
      </c>
      <c r="C36" s="26" t="s">
        <v>48</v>
      </c>
      <c r="D36" s="26" t="s">
        <v>48</v>
      </c>
      <c r="E36" s="12" t="s">
        <v>32</v>
      </c>
      <c r="F36" s="18">
        <v>12</v>
      </c>
      <c r="G36" s="12">
        <v>3</v>
      </c>
      <c r="H36" s="18" t="s">
        <v>264</v>
      </c>
      <c r="I36" s="18"/>
      <c r="J36" s="18">
        <v>1</v>
      </c>
      <c r="K36" s="12" t="s">
        <v>30</v>
      </c>
      <c r="L36" s="17" t="s">
        <v>3</v>
      </c>
      <c r="M36" s="17" t="s">
        <v>22</v>
      </c>
      <c r="N36" s="16" t="s">
        <v>23</v>
      </c>
      <c r="O36" s="15">
        <v>1000</v>
      </c>
      <c r="P36" s="15">
        <v>24995</v>
      </c>
      <c r="Q36" s="15" t="s">
        <v>23</v>
      </c>
      <c r="R36" s="14" t="s">
        <v>23</v>
      </c>
      <c r="S36" s="49" t="s">
        <v>394</v>
      </c>
      <c r="T36" s="50"/>
      <c r="U36" s="51"/>
      <c r="V36" s="14" t="s">
        <v>4</v>
      </c>
      <c r="W36" s="14" t="s">
        <v>23</v>
      </c>
      <c r="X36" s="15">
        <f t="shared" si="0"/>
        <v>25995</v>
      </c>
      <c r="Y36" s="12"/>
      <c r="AA36" s="3"/>
    </row>
    <row r="37" spans="1:27" s="4" customFormat="1" ht="190.5" customHeight="1">
      <c r="A37" s="12">
        <v>31</v>
      </c>
      <c r="B37" s="25" t="s">
        <v>278</v>
      </c>
      <c r="C37" s="26" t="s">
        <v>48</v>
      </c>
      <c r="D37" s="26" t="s">
        <v>48</v>
      </c>
      <c r="E37" s="12" t="s">
        <v>32</v>
      </c>
      <c r="F37" s="18">
        <v>12</v>
      </c>
      <c r="G37" s="12">
        <v>3</v>
      </c>
      <c r="H37" s="18" t="s">
        <v>200</v>
      </c>
      <c r="I37" s="18"/>
      <c r="J37" s="18">
        <v>1</v>
      </c>
      <c r="K37" s="12" t="s">
        <v>30</v>
      </c>
      <c r="L37" s="17" t="s">
        <v>3</v>
      </c>
      <c r="M37" s="17" t="s">
        <v>22</v>
      </c>
      <c r="N37" s="16" t="s">
        <v>23</v>
      </c>
      <c r="O37" s="15">
        <v>1000</v>
      </c>
      <c r="P37" s="15">
        <v>24995</v>
      </c>
      <c r="Q37" s="15" t="s">
        <v>23</v>
      </c>
      <c r="R37" s="14" t="s">
        <v>23</v>
      </c>
      <c r="S37" s="49" t="s">
        <v>394</v>
      </c>
      <c r="T37" s="50"/>
      <c r="U37" s="51"/>
      <c r="V37" s="14" t="s">
        <v>4</v>
      </c>
      <c r="W37" s="14" t="s">
        <v>23</v>
      </c>
      <c r="X37" s="15">
        <f t="shared" si="0"/>
        <v>25995</v>
      </c>
      <c r="Y37" s="12"/>
      <c r="AA37" s="3"/>
    </row>
    <row r="38" spans="1:27" s="4" customFormat="1" ht="190.5" customHeight="1">
      <c r="A38" s="12">
        <v>32</v>
      </c>
      <c r="B38" s="25" t="s">
        <v>277</v>
      </c>
      <c r="C38" s="26" t="s">
        <v>48</v>
      </c>
      <c r="D38" s="26" t="s">
        <v>48</v>
      </c>
      <c r="E38" s="12" t="s">
        <v>32</v>
      </c>
      <c r="F38" s="18">
        <v>12</v>
      </c>
      <c r="G38" s="12">
        <v>3</v>
      </c>
      <c r="H38" s="18" t="s">
        <v>265</v>
      </c>
      <c r="I38" s="18"/>
      <c r="J38" s="18">
        <v>1</v>
      </c>
      <c r="K38" s="12" t="s">
        <v>30</v>
      </c>
      <c r="L38" s="17" t="s">
        <v>3</v>
      </c>
      <c r="M38" s="17" t="s">
        <v>22</v>
      </c>
      <c r="N38" s="16" t="s">
        <v>23</v>
      </c>
      <c r="O38" s="15">
        <v>1000</v>
      </c>
      <c r="P38" s="15">
        <v>24995</v>
      </c>
      <c r="Q38" s="15" t="s">
        <v>23</v>
      </c>
      <c r="R38" s="14" t="s">
        <v>23</v>
      </c>
      <c r="S38" s="49" t="s">
        <v>394</v>
      </c>
      <c r="T38" s="50"/>
      <c r="U38" s="51"/>
      <c r="V38" s="14" t="s">
        <v>4</v>
      </c>
      <c r="W38" s="14" t="s">
        <v>23</v>
      </c>
      <c r="X38" s="15">
        <f t="shared" si="0"/>
        <v>25995</v>
      </c>
      <c r="Y38" s="12"/>
      <c r="AA38" s="3"/>
    </row>
    <row r="39" spans="1:27" s="4" customFormat="1" ht="190.5" customHeight="1">
      <c r="A39" s="12">
        <v>33</v>
      </c>
      <c r="B39" s="28" t="s">
        <v>276</v>
      </c>
      <c r="C39" s="26" t="s">
        <v>48</v>
      </c>
      <c r="D39" s="26" t="s">
        <v>48</v>
      </c>
      <c r="E39" s="12" t="s">
        <v>32</v>
      </c>
      <c r="F39" s="18">
        <v>12</v>
      </c>
      <c r="G39" s="12">
        <v>3</v>
      </c>
      <c r="H39" s="18" t="s">
        <v>266</v>
      </c>
      <c r="I39" s="18"/>
      <c r="J39" s="18">
        <v>1</v>
      </c>
      <c r="K39" s="12" t="s">
        <v>30</v>
      </c>
      <c r="L39" s="17" t="s">
        <v>3</v>
      </c>
      <c r="M39" s="17" t="s">
        <v>22</v>
      </c>
      <c r="N39" s="16" t="s">
        <v>23</v>
      </c>
      <c r="O39" s="15">
        <v>1000</v>
      </c>
      <c r="P39" s="15">
        <v>24995</v>
      </c>
      <c r="Q39" s="15" t="s">
        <v>23</v>
      </c>
      <c r="R39" s="14" t="s">
        <v>23</v>
      </c>
      <c r="S39" s="49" t="s">
        <v>394</v>
      </c>
      <c r="T39" s="50"/>
      <c r="U39" s="51"/>
      <c r="V39" s="14" t="s">
        <v>4</v>
      </c>
      <c r="W39" s="14" t="s">
        <v>23</v>
      </c>
      <c r="X39" s="15">
        <f t="shared" si="0"/>
        <v>25995</v>
      </c>
      <c r="Y39" s="12"/>
      <c r="AA39" s="3"/>
    </row>
    <row r="40" spans="1:27" s="4" customFormat="1" ht="190.5" customHeight="1">
      <c r="A40" s="12">
        <v>34</v>
      </c>
      <c r="B40" s="25" t="s">
        <v>275</v>
      </c>
      <c r="C40" s="26" t="s">
        <v>48</v>
      </c>
      <c r="D40" s="26" t="s">
        <v>48</v>
      </c>
      <c r="E40" s="12" t="s">
        <v>32</v>
      </c>
      <c r="F40" s="18">
        <v>12</v>
      </c>
      <c r="G40" s="12">
        <v>3</v>
      </c>
      <c r="H40" s="17" t="s">
        <v>267</v>
      </c>
      <c r="I40" s="17"/>
      <c r="J40" s="18">
        <v>1</v>
      </c>
      <c r="K40" s="12" t="s">
        <v>30</v>
      </c>
      <c r="L40" s="17" t="s">
        <v>3</v>
      </c>
      <c r="M40" s="17" t="s">
        <v>22</v>
      </c>
      <c r="N40" s="16" t="s">
        <v>23</v>
      </c>
      <c r="O40" s="15">
        <v>1000</v>
      </c>
      <c r="P40" s="15">
        <v>24995</v>
      </c>
      <c r="Q40" s="15" t="s">
        <v>23</v>
      </c>
      <c r="R40" s="14" t="s">
        <v>23</v>
      </c>
      <c r="S40" s="49" t="s">
        <v>394</v>
      </c>
      <c r="T40" s="50"/>
      <c r="U40" s="51"/>
      <c r="V40" s="14" t="s">
        <v>4</v>
      </c>
      <c r="W40" s="14" t="s">
        <v>23</v>
      </c>
      <c r="X40" s="15">
        <f t="shared" si="0"/>
        <v>25995</v>
      </c>
      <c r="Y40" s="12"/>
      <c r="AA40" s="3"/>
    </row>
    <row r="41" spans="1:27" s="4" customFormat="1" ht="190.5" customHeight="1">
      <c r="A41" s="12">
        <v>35</v>
      </c>
      <c r="B41" s="25" t="s">
        <v>230</v>
      </c>
      <c r="C41" s="26" t="s">
        <v>48</v>
      </c>
      <c r="D41" s="26" t="s">
        <v>48</v>
      </c>
      <c r="E41" s="12" t="s">
        <v>32</v>
      </c>
      <c r="F41" s="18">
        <v>12</v>
      </c>
      <c r="G41" s="12">
        <v>3</v>
      </c>
      <c r="H41" s="18" t="s">
        <v>268</v>
      </c>
      <c r="I41" s="18"/>
      <c r="J41" s="18">
        <v>1</v>
      </c>
      <c r="K41" s="12" t="s">
        <v>30</v>
      </c>
      <c r="L41" s="17" t="s">
        <v>3</v>
      </c>
      <c r="M41" s="17" t="s">
        <v>22</v>
      </c>
      <c r="N41" s="16" t="s">
        <v>23</v>
      </c>
      <c r="O41" s="15">
        <v>1000</v>
      </c>
      <c r="P41" s="15">
        <v>24995</v>
      </c>
      <c r="Q41" s="15" t="s">
        <v>23</v>
      </c>
      <c r="R41" s="14" t="s">
        <v>23</v>
      </c>
      <c r="S41" s="49" t="s">
        <v>394</v>
      </c>
      <c r="T41" s="50"/>
      <c r="U41" s="51"/>
      <c r="V41" s="14" t="s">
        <v>4</v>
      </c>
      <c r="W41" s="14" t="s">
        <v>23</v>
      </c>
      <c r="X41" s="15">
        <f t="shared" si="0"/>
        <v>25995</v>
      </c>
      <c r="Y41" s="12"/>
      <c r="AA41" s="3"/>
    </row>
    <row r="42" spans="1:27" s="4" customFormat="1" ht="190.5" customHeight="1">
      <c r="A42" s="12">
        <v>36</v>
      </c>
      <c r="B42" s="25" t="s">
        <v>229</v>
      </c>
      <c r="C42" s="26" t="s">
        <v>48</v>
      </c>
      <c r="D42" s="26" t="s">
        <v>48</v>
      </c>
      <c r="E42" s="12" t="s">
        <v>32</v>
      </c>
      <c r="F42" s="18">
        <v>12</v>
      </c>
      <c r="G42" s="12">
        <v>3</v>
      </c>
      <c r="H42" s="18" t="s">
        <v>269</v>
      </c>
      <c r="I42" s="18"/>
      <c r="J42" s="18">
        <v>1</v>
      </c>
      <c r="K42" s="12" t="s">
        <v>30</v>
      </c>
      <c r="L42" s="17" t="s">
        <v>3</v>
      </c>
      <c r="M42" s="17" t="s">
        <v>22</v>
      </c>
      <c r="N42" s="16" t="s">
        <v>23</v>
      </c>
      <c r="O42" s="15">
        <v>1000</v>
      </c>
      <c r="P42" s="15">
        <v>24995</v>
      </c>
      <c r="Q42" s="15" t="s">
        <v>23</v>
      </c>
      <c r="R42" s="14" t="s">
        <v>23</v>
      </c>
      <c r="S42" s="49" t="s">
        <v>394</v>
      </c>
      <c r="T42" s="50"/>
      <c r="U42" s="51"/>
      <c r="V42" s="14" t="s">
        <v>4</v>
      </c>
      <c r="W42" s="14" t="s">
        <v>23</v>
      </c>
      <c r="X42" s="15">
        <f t="shared" si="0"/>
        <v>25995</v>
      </c>
      <c r="Y42" s="12"/>
      <c r="AA42" s="3"/>
    </row>
    <row r="43" spans="1:27" s="4" customFormat="1" ht="190.5" customHeight="1">
      <c r="A43" s="12">
        <v>37</v>
      </c>
      <c r="B43" s="29" t="s">
        <v>274</v>
      </c>
      <c r="C43" s="26" t="s">
        <v>48</v>
      </c>
      <c r="D43" s="26" t="s">
        <v>48</v>
      </c>
      <c r="E43" s="12" t="s">
        <v>32</v>
      </c>
      <c r="F43" s="18">
        <v>12</v>
      </c>
      <c r="G43" s="12">
        <v>3</v>
      </c>
      <c r="H43" s="17" t="s">
        <v>270</v>
      </c>
      <c r="I43" s="17"/>
      <c r="J43" s="18">
        <v>1</v>
      </c>
      <c r="K43" s="12" t="s">
        <v>30</v>
      </c>
      <c r="L43" s="17" t="s">
        <v>3</v>
      </c>
      <c r="M43" s="17" t="s">
        <v>22</v>
      </c>
      <c r="N43" s="16" t="s">
        <v>23</v>
      </c>
      <c r="O43" s="15">
        <v>1000</v>
      </c>
      <c r="P43" s="15">
        <v>24995</v>
      </c>
      <c r="Q43" s="15" t="s">
        <v>23</v>
      </c>
      <c r="R43" s="14" t="s">
        <v>23</v>
      </c>
      <c r="S43" s="49" t="s">
        <v>394</v>
      </c>
      <c r="T43" s="50"/>
      <c r="U43" s="51"/>
      <c r="V43" s="14" t="s">
        <v>4</v>
      </c>
      <c r="W43" s="14" t="s">
        <v>23</v>
      </c>
      <c r="X43" s="15">
        <f t="shared" si="0"/>
        <v>25995</v>
      </c>
      <c r="Y43" s="12"/>
      <c r="AA43" s="3"/>
    </row>
    <row r="44" spans="1:27" s="4" customFormat="1" ht="190.5" customHeight="1">
      <c r="A44" s="12">
        <v>38</v>
      </c>
      <c r="B44" s="28" t="s">
        <v>273</v>
      </c>
      <c r="C44" s="26" t="s">
        <v>48</v>
      </c>
      <c r="D44" s="26" t="s">
        <v>48</v>
      </c>
      <c r="E44" s="12" t="s">
        <v>32</v>
      </c>
      <c r="F44" s="18">
        <v>12</v>
      </c>
      <c r="G44" s="12">
        <v>3</v>
      </c>
      <c r="H44" s="17" t="s">
        <v>271</v>
      </c>
      <c r="I44" s="17"/>
      <c r="J44" s="18">
        <v>1</v>
      </c>
      <c r="K44" s="12" t="s">
        <v>30</v>
      </c>
      <c r="L44" s="17" t="s">
        <v>3</v>
      </c>
      <c r="M44" s="17" t="s">
        <v>22</v>
      </c>
      <c r="N44" s="16" t="s">
        <v>23</v>
      </c>
      <c r="O44" s="15">
        <v>1000</v>
      </c>
      <c r="P44" s="15">
        <v>24995</v>
      </c>
      <c r="Q44" s="15" t="s">
        <v>23</v>
      </c>
      <c r="R44" s="14" t="s">
        <v>23</v>
      </c>
      <c r="S44" s="49" t="s">
        <v>394</v>
      </c>
      <c r="T44" s="50"/>
      <c r="U44" s="51"/>
      <c r="V44" s="14" t="s">
        <v>4</v>
      </c>
      <c r="W44" s="14" t="s">
        <v>23</v>
      </c>
      <c r="X44" s="15">
        <f t="shared" si="0"/>
        <v>25995</v>
      </c>
      <c r="Y44" s="12"/>
      <c r="AA44" s="3"/>
    </row>
    <row r="45" spans="1:27" s="4" customFormat="1" ht="190.5" customHeight="1">
      <c r="A45" s="12">
        <v>39</v>
      </c>
      <c r="B45" s="25" t="s">
        <v>229</v>
      </c>
      <c r="C45" s="26" t="s">
        <v>48</v>
      </c>
      <c r="D45" s="26" t="s">
        <v>48</v>
      </c>
      <c r="E45" s="12" t="s">
        <v>32</v>
      </c>
      <c r="F45" s="18">
        <v>12</v>
      </c>
      <c r="G45" s="12">
        <v>3</v>
      </c>
      <c r="H45" s="18" t="s">
        <v>272</v>
      </c>
      <c r="I45" s="18"/>
      <c r="J45" s="18">
        <v>1</v>
      </c>
      <c r="K45" s="12" t="s">
        <v>30</v>
      </c>
      <c r="L45" s="17" t="s">
        <v>3</v>
      </c>
      <c r="M45" s="17" t="s">
        <v>22</v>
      </c>
      <c r="N45" s="16" t="s">
        <v>23</v>
      </c>
      <c r="O45" s="15">
        <v>1000</v>
      </c>
      <c r="P45" s="15">
        <v>24995</v>
      </c>
      <c r="Q45" s="15" t="s">
        <v>23</v>
      </c>
      <c r="R45" s="14" t="s">
        <v>23</v>
      </c>
      <c r="S45" s="49" t="s">
        <v>394</v>
      </c>
      <c r="T45" s="50"/>
      <c r="U45" s="51"/>
      <c r="V45" s="14" t="s">
        <v>4</v>
      </c>
      <c r="W45" s="14" t="s">
        <v>23</v>
      </c>
      <c r="X45" s="15">
        <f t="shared" si="0"/>
        <v>25995</v>
      </c>
      <c r="Y45" s="12"/>
      <c r="AA45" s="3"/>
    </row>
    <row r="46" spans="1:27" s="4" customFormat="1" ht="190.5" customHeight="1">
      <c r="A46" s="12">
        <v>40</v>
      </c>
      <c r="B46" s="25" t="s">
        <v>297</v>
      </c>
      <c r="C46" s="26" t="s">
        <v>48</v>
      </c>
      <c r="D46" s="26" t="s">
        <v>48</v>
      </c>
      <c r="E46" s="12" t="s">
        <v>127</v>
      </c>
      <c r="F46" s="18">
        <v>12</v>
      </c>
      <c r="G46" s="12">
        <v>3</v>
      </c>
      <c r="H46" s="18" t="s">
        <v>294</v>
      </c>
      <c r="I46" s="18"/>
      <c r="J46" s="18">
        <v>1</v>
      </c>
      <c r="K46" s="12" t="s">
        <v>30</v>
      </c>
      <c r="L46" s="17" t="s">
        <v>3</v>
      </c>
      <c r="M46" s="17" t="s">
        <v>22</v>
      </c>
      <c r="N46" s="16" t="s">
        <v>23</v>
      </c>
      <c r="O46" s="15">
        <v>1000</v>
      </c>
      <c r="P46" s="15">
        <v>24995</v>
      </c>
      <c r="Q46" s="15" t="s">
        <v>23</v>
      </c>
      <c r="R46" s="14" t="s">
        <v>23</v>
      </c>
      <c r="S46" s="49" t="s">
        <v>394</v>
      </c>
      <c r="T46" s="50"/>
      <c r="U46" s="51"/>
      <c r="V46" s="14" t="s">
        <v>4</v>
      </c>
      <c r="W46" s="14" t="s">
        <v>23</v>
      </c>
      <c r="X46" s="15">
        <f t="shared" si="0"/>
        <v>25995</v>
      </c>
      <c r="Y46" s="12"/>
      <c r="AA46" s="3"/>
    </row>
    <row r="47" spans="1:27" s="4" customFormat="1" ht="190.5" customHeight="1">
      <c r="A47" s="12">
        <v>41</v>
      </c>
      <c r="B47" s="29" t="s">
        <v>298</v>
      </c>
      <c r="C47" s="26" t="s">
        <v>48</v>
      </c>
      <c r="D47" s="26" t="s">
        <v>48</v>
      </c>
      <c r="E47" s="12" t="s">
        <v>127</v>
      </c>
      <c r="F47" s="18">
        <v>12</v>
      </c>
      <c r="G47" s="12">
        <v>3</v>
      </c>
      <c r="H47" s="18" t="s">
        <v>295</v>
      </c>
      <c r="I47" s="18"/>
      <c r="J47" s="18">
        <v>1</v>
      </c>
      <c r="K47" s="12" t="s">
        <v>30</v>
      </c>
      <c r="L47" s="17" t="s">
        <v>3</v>
      </c>
      <c r="M47" s="17" t="s">
        <v>22</v>
      </c>
      <c r="N47" s="16" t="s">
        <v>23</v>
      </c>
      <c r="O47" s="15">
        <v>1000</v>
      </c>
      <c r="P47" s="15">
        <v>24995</v>
      </c>
      <c r="Q47" s="15" t="s">
        <v>23</v>
      </c>
      <c r="R47" s="14" t="s">
        <v>23</v>
      </c>
      <c r="S47" s="49" t="s">
        <v>394</v>
      </c>
      <c r="T47" s="50"/>
      <c r="U47" s="51"/>
      <c r="V47" s="14" t="s">
        <v>4</v>
      </c>
      <c r="W47" s="14" t="s">
        <v>23</v>
      </c>
      <c r="X47" s="15">
        <f t="shared" si="0"/>
        <v>25995</v>
      </c>
      <c r="Y47" s="12"/>
      <c r="AA47" s="3"/>
    </row>
    <row r="48" spans="1:27" s="4" customFormat="1" ht="190.5" customHeight="1">
      <c r="A48" s="12">
        <v>42</v>
      </c>
      <c r="B48" s="25" t="s">
        <v>228</v>
      </c>
      <c r="C48" s="26" t="s">
        <v>48</v>
      </c>
      <c r="D48" s="26" t="s">
        <v>48</v>
      </c>
      <c r="E48" s="12" t="s">
        <v>127</v>
      </c>
      <c r="F48" s="18">
        <v>12</v>
      </c>
      <c r="G48" s="12">
        <v>3</v>
      </c>
      <c r="H48" s="18" t="s">
        <v>296</v>
      </c>
      <c r="I48" s="18"/>
      <c r="J48" s="18">
        <v>1</v>
      </c>
      <c r="K48" s="12" t="s">
        <v>30</v>
      </c>
      <c r="L48" s="17" t="s">
        <v>3</v>
      </c>
      <c r="M48" s="17" t="s">
        <v>22</v>
      </c>
      <c r="N48" s="16" t="s">
        <v>23</v>
      </c>
      <c r="O48" s="15">
        <v>1000</v>
      </c>
      <c r="P48" s="15">
        <v>24995</v>
      </c>
      <c r="Q48" s="15" t="s">
        <v>23</v>
      </c>
      <c r="R48" s="14" t="s">
        <v>23</v>
      </c>
      <c r="S48" s="49" t="s">
        <v>394</v>
      </c>
      <c r="T48" s="50"/>
      <c r="U48" s="51"/>
      <c r="V48" s="14" t="s">
        <v>4</v>
      </c>
      <c r="W48" s="14" t="s">
        <v>23</v>
      </c>
      <c r="X48" s="15">
        <f t="shared" si="0"/>
        <v>25995</v>
      </c>
      <c r="Y48" s="12"/>
      <c r="AA48" s="3"/>
    </row>
    <row r="49" spans="1:25" ht="29.25" customHeight="1">
      <c r="A49" s="52" t="s">
        <v>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15">
        <f>SUM(O7:O48)</f>
        <v>42000</v>
      </c>
      <c r="P49" s="15">
        <f>SUM(P7:P48)</f>
        <v>1049790</v>
      </c>
      <c r="Q49" s="14"/>
      <c r="R49" s="15"/>
      <c r="S49" s="53"/>
      <c r="T49" s="54"/>
      <c r="U49" s="55"/>
      <c r="V49" s="15"/>
      <c r="W49" s="15"/>
      <c r="X49" s="15">
        <f>SUM(X7:X48)</f>
        <v>1091790</v>
      </c>
      <c r="Y49" s="10"/>
    </row>
    <row r="51" spans="23:25" ht="12.75">
      <c r="W51" s="7"/>
      <c r="X51" s="7"/>
      <c r="Y51" s="8"/>
    </row>
    <row r="52" spans="23:25" ht="12.75">
      <c r="W52" s="7"/>
      <c r="X52" s="22"/>
      <c r="Y52" s="8"/>
    </row>
    <row r="53" spans="23:25" ht="12.75">
      <c r="W53" s="7"/>
      <c r="X53" s="23"/>
      <c r="Y53" s="8"/>
    </row>
    <row r="54" ht="12.75">
      <c r="X54" s="24"/>
    </row>
  </sheetData>
  <sheetProtection/>
  <mergeCells count="73">
    <mergeCell ref="S44:U44"/>
    <mergeCell ref="S45:U45"/>
    <mergeCell ref="S46:U46"/>
    <mergeCell ref="S47:U47"/>
    <mergeCell ref="S48:U48"/>
    <mergeCell ref="S38:U38"/>
    <mergeCell ref="S39:U39"/>
    <mergeCell ref="S40:U40"/>
    <mergeCell ref="S41:U41"/>
    <mergeCell ref="S42:U42"/>
    <mergeCell ref="S30:U30"/>
    <mergeCell ref="S31:U31"/>
    <mergeCell ref="S43:U43"/>
    <mergeCell ref="S32:U32"/>
    <mergeCell ref="S33:U33"/>
    <mergeCell ref="S34:U34"/>
    <mergeCell ref="S35:U35"/>
    <mergeCell ref="S36:U36"/>
    <mergeCell ref="S37:U37"/>
    <mergeCell ref="S24:U24"/>
    <mergeCell ref="S25:U25"/>
    <mergeCell ref="S26:U26"/>
    <mergeCell ref="S27:U27"/>
    <mergeCell ref="S28:U28"/>
    <mergeCell ref="S29:U29"/>
    <mergeCell ref="S18:U18"/>
    <mergeCell ref="S19:U19"/>
    <mergeCell ref="S20:U20"/>
    <mergeCell ref="S21:U21"/>
    <mergeCell ref="S22:U22"/>
    <mergeCell ref="S23:U23"/>
    <mergeCell ref="S13:U13"/>
    <mergeCell ref="T4:T5"/>
    <mergeCell ref="S14:U14"/>
    <mergeCell ref="S15:U15"/>
    <mergeCell ref="S16:U16"/>
    <mergeCell ref="S17:U17"/>
    <mergeCell ref="Y3:Y5"/>
    <mergeCell ref="M4:M5"/>
    <mergeCell ref="S49:U49"/>
    <mergeCell ref="S4:S5"/>
    <mergeCell ref="S7:U7"/>
    <mergeCell ref="S8:U8"/>
    <mergeCell ref="S9:U9"/>
    <mergeCell ref="S10:U10"/>
    <mergeCell ref="S11:U11"/>
    <mergeCell ref="S12:U12"/>
    <mergeCell ref="A49:N49"/>
    <mergeCell ref="E3:E5"/>
    <mergeCell ref="A1:Y1"/>
    <mergeCell ref="A2:Y2"/>
    <mergeCell ref="A3:A5"/>
    <mergeCell ref="B3:B5"/>
    <mergeCell ref="C3:C5"/>
    <mergeCell ref="D3:D5"/>
    <mergeCell ref="W3:W5"/>
    <mergeCell ref="X3:X5"/>
    <mergeCell ref="R4:R5"/>
    <mergeCell ref="O4:O5"/>
    <mergeCell ref="P4:P5"/>
    <mergeCell ref="Q4:Q5"/>
    <mergeCell ref="N3:N5"/>
    <mergeCell ref="O3:R3"/>
    <mergeCell ref="S3:V3"/>
    <mergeCell ref="F3:F5"/>
    <mergeCell ref="G3:G5"/>
    <mergeCell ref="H3:H5"/>
    <mergeCell ref="U4:U5"/>
    <mergeCell ref="V4:V5"/>
    <mergeCell ref="I3:I5"/>
    <mergeCell ref="J3:J5"/>
    <mergeCell ref="K3:K5"/>
    <mergeCell ref="L3:L5"/>
  </mergeCells>
  <printOptions horizontalCentered="1"/>
  <pageMargins left="0.46" right="0" top="0.511811023622047" bottom="0.511811023622047" header="0.511811023622047" footer="0.511811023622047"/>
  <pageSetup horizontalDpi="600" verticalDpi="600" orientation="landscape" paperSize="5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6"/>
  <sheetViews>
    <sheetView tabSelected="1" view="pageBreakPreview" zoomScale="70" zoomScaleNormal="110" zoomScaleSheetLayoutView="70" zoomScalePageLayoutView="0" workbookViewId="0" topLeftCell="A22">
      <selection activeCell="W23" sqref="W23"/>
    </sheetView>
  </sheetViews>
  <sheetFormatPr defaultColWidth="9.140625" defaultRowHeight="12.75"/>
  <cols>
    <col min="1" max="1" width="4.00390625" style="1" customWidth="1"/>
    <col min="2" max="2" width="7.140625" style="1" customWidth="1"/>
    <col min="3" max="4" width="3.28125" style="1" bestFit="1" customWidth="1"/>
    <col min="5" max="5" width="4.8515625" style="1" customWidth="1"/>
    <col min="6" max="6" width="5.57421875" style="1" customWidth="1"/>
    <col min="7" max="7" width="4.28125" style="1" bestFit="1" customWidth="1"/>
    <col min="8" max="8" width="14.7109375" style="5" customWidth="1"/>
    <col min="9" max="9" width="25.8515625" style="5" customWidth="1"/>
    <col min="10" max="11" width="7.00390625" style="5" customWidth="1"/>
    <col min="12" max="12" width="4.00390625" style="6" customWidth="1"/>
    <col min="13" max="13" width="6.57421875" style="6" customWidth="1"/>
    <col min="14" max="14" width="5.8515625" style="6" customWidth="1"/>
    <col min="15" max="15" width="9.8515625" style="6" customWidth="1"/>
    <col min="16" max="16" width="13.8515625" style="6" customWidth="1"/>
    <col min="17" max="17" width="7.8515625" style="6" customWidth="1"/>
    <col min="18" max="18" width="11.140625" style="6" customWidth="1"/>
    <col min="19" max="21" width="5.57421875" style="6" customWidth="1"/>
    <col min="22" max="22" width="4.140625" style="6" customWidth="1"/>
    <col min="23" max="23" width="7.421875" style="6" customWidth="1"/>
    <col min="24" max="24" width="10.7109375" style="6" customWidth="1"/>
    <col min="25" max="25" width="15.8515625" style="9" customWidth="1"/>
    <col min="26" max="16384" width="9.140625" style="1" customWidth="1"/>
  </cols>
  <sheetData>
    <row r="1" spans="1:25" ht="39" customHeight="1">
      <c r="A1" s="64" t="s">
        <v>389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s="2" customFormat="1" ht="24" customHeight="1">
      <c r="A2" s="65" t="s">
        <v>387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39" customHeight="1">
      <c r="A3" s="66" t="s">
        <v>0</v>
      </c>
      <c r="B3" s="67" t="s">
        <v>6</v>
      </c>
      <c r="C3" s="66" t="s">
        <v>7</v>
      </c>
      <c r="D3" s="66" t="s">
        <v>8</v>
      </c>
      <c r="E3" s="66" t="s">
        <v>9</v>
      </c>
      <c r="F3" s="66" t="s">
        <v>10</v>
      </c>
      <c r="G3" s="66" t="s">
        <v>392</v>
      </c>
      <c r="H3" s="61" t="s">
        <v>11</v>
      </c>
      <c r="I3" s="61" t="s">
        <v>27</v>
      </c>
      <c r="J3" s="61" t="s">
        <v>29</v>
      </c>
      <c r="K3" s="61" t="s">
        <v>28</v>
      </c>
      <c r="L3" s="56" t="s">
        <v>12</v>
      </c>
      <c r="M3" s="21" t="s">
        <v>1</v>
      </c>
      <c r="N3" s="57" t="s">
        <v>16</v>
      </c>
      <c r="O3" s="63" t="s">
        <v>13</v>
      </c>
      <c r="P3" s="63"/>
      <c r="Q3" s="63"/>
      <c r="R3" s="63"/>
      <c r="S3" s="59" t="s">
        <v>396</v>
      </c>
      <c r="T3" s="59"/>
      <c r="U3" s="59"/>
      <c r="V3" s="59"/>
      <c r="W3" s="56" t="s">
        <v>2</v>
      </c>
      <c r="X3" s="56" t="s">
        <v>14</v>
      </c>
      <c r="Y3" s="60" t="s">
        <v>395</v>
      </c>
    </row>
    <row r="4" spans="1:25" ht="34.5" customHeight="1">
      <c r="A4" s="66"/>
      <c r="B4" s="67"/>
      <c r="C4" s="66"/>
      <c r="D4" s="66"/>
      <c r="E4" s="66"/>
      <c r="F4" s="66"/>
      <c r="G4" s="66"/>
      <c r="H4" s="61"/>
      <c r="I4" s="61"/>
      <c r="J4" s="61"/>
      <c r="K4" s="61"/>
      <c r="L4" s="56"/>
      <c r="M4" s="56" t="s">
        <v>15</v>
      </c>
      <c r="N4" s="62"/>
      <c r="O4" s="56" t="s">
        <v>17</v>
      </c>
      <c r="P4" s="56" t="s">
        <v>415</v>
      </c>
      <c r="Q4" s="56" t="s">
        <v>24</v>
      </c>
      <c r="R4" s="56" t="s">
        <v>416</v>
      </c>
      <c r="S4" s="57" t="s">
        <v>21</v>
      </c>
      <c r="T4" s="56" t="s">
        <v>18</v>
      </c>
      <c r="U4" s="56" t="s">
        <v>19</v>
      </c>
      <c r="V4" s="56" t="s">
        <v>20</v>
      </c>
      <c r="W4" s="56"/>
      <c r="X4" s="56"/>
      <c r="Y4" s="60"/>
    </row>
    <row r="5" spans="1:25" ht="211.5" customHeight="1">
      <c r="A5" s="66"/>
      <c r="B5" s="67"/>
      <c r="C5" s="66"/>
      <c r="D5" s="66"/>
      <c r="E5" s="66"/>
      <c r="F5" s="66"/>
      <c r="G5" s="66"/>
      <c r="H5" s="61"/>
      <c r="I5" s="61"/>
      <c r="J5" s="61"/>
      <c r="K5" s="61"/>
      <c r="L5" s="56"/>
      <c r="M5" s="56"/>
      <c r="N5" s="58"/>
      <c r="O5" s="56"/>
      <c r="P5" s="56"/>
      <c r="Q5" s="56"/>
      <c r="R5" s="56"/>
      <c r="S5" s="58"/>
      <c r="T5" s="56"/>
      <c r="U5" s="56"/>
      <c r="V5" s="56"/>
      <c r="W5" s="56"/>
      <c r="X5" s="56"/>
      <c r="Y5" s="60"/>
    </row>
    <row r="6" spans="1:25" s="3" customFormat="1" ht="16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</row>
    <row r="7" spans="1:25" s="4" customFormat="1" ht="191.25" customHeight="1">
      <c r="A7" s="12">
        <v>1</v>
      </c>
      <c r="B7" s="25" t="s">
        <v>324</v>
      </c>
      <c r="C7" s="26" t="s">
        <v>299</v>
      </c>
      <c r="D7" s="26" t="s">
        <v>48</v>
      </c>
      <c r="E7" s="12" t="s">
        <v>32</v>
      </c>
      <c r="F7" s="13">
        <v>14</v>
      </c>
      <c r="G7" s="12">
        <v>1</v>
      </c>
      <c r="H7" s="12" t="s">
        <v>300</v>
      </c>
      <c r="I7" s="12"/>
      <c r="J7" s="12">
        <v>1</v>
      </c>
      <c r="K7" s="12" t="s">
        <v>30</v>
      </c>
      <c r="L7" s="14" t="s">
        <v>3</v>
      </c>
      <c r="M7" s="14" t="s">
        <v>22</v>
      </c>
      <c r="N7" s="16" t="s">
        <v>23</v>
      </c>
      <c r="O7" s="15">
        <v>1000</v>
      </c>
      <c r="P7" s="15">
        <v>24995</v>
      </c>
      <c r="Q7" s="15" t="s">
        <v>23</v>
      </c>
      <c r="R7" s="15" t="s">
        <v>23</v>
      </c>
      <c r="S7" s="49" t="s">
        <v>394</v>
      </c>
      <c r="T7" s="50"/>
      <c r="U7" s="51"/>
      <c r="V7" s="14" t="s">
        <v>4</v>
      </c>
      <c r="W7" s="14" t="s">
        <v>23</v>
      </c>
      <c r="X7" s="15">
        <f>O7+P7</f>
        <v>25995</v>
      </c>
      <c r="Y7" s="12"/>
    </row>
    <row r="8" spans="1:27" s="4" customFormat="1" ht="191.25" customHeight="1">
      <c r="A8" s="12">
        <v>2</v>
      </c>
      <c r="B8" s="25" t="s">
        <v>325</v>
      </c>
      <c r="C8" s="26" t="s">
        <v>299</v>
      </c>
      <c r="D8" s="26" t="s">
        <v>48</v>
      </c>
      <c r="E8" s="12" t="s">
        <v>32</v>
      </c>
      <c r="F8" s="13">
        <v>14</v>
      </c>
      <c r="G8" s="12">
        <v>1</v>
      </c>
      <c r="H8" s="12" t="s">
        <v>301</v>
      </c>
      <c r="I8" s="12"/>
      <c r="J8" s="12">
        <v>1</v>
      </c>
      <c r="K8" s="12" t="s">
        <v>30</v>
      </c>
      <c r="L8" s="14" t="s">
        <v>3</v>
      </c>
      <c r="M8" s="14" t="s">
        <v>22</v>
      </c>
      <c r="N8" s="16" t="s">
        <v>23</v>
      </c>
      <c r="O8" s="15">
        <v>1000</v>
      </c>
      <c r="P8" s="15">
        <v>24995</v>
      </c>
      <c r="Q8" s="15" t="s">
        <v>23</v>
      </c>
      <c r="R8" s="15" t="s">
        <v>23</v>
      </c>
      <c r="S8" s="49" t="s">
        <v>394</v>
      </c>
      <c r="T8" s="50"/>
      <c r="U8" s="51"/>
      <c r="V8" s="14" t="s">
        <v>4</v>
      </c>
      <c r="W8" s="14" t="s">
        <v>23</v>
      </c>
      <c r="X8" s="15">
        <f>O8+P8</f>
        <v>25995</v>
      </c>
      <c r="Y8" s="12"/>
      <c r="AA8" s="3"/>
    </row>
    <row r="9" spans="1:27" s="4" customFormat="1" ht="191.25" customHeight="1">
      <c r="A9" s="12">
        <v>3</v>
      </c>
      <c r="B9" s="25" t="s">
        <v>326</v>
      </c>
      <c r="C9" s="26" t="s">
        <v>299</v>
      </c>
      <c r="D9" s="26" t="s">
        <v>48</v>
      </c>
      <c r="E9" s="12" t="s">
        <v>32</v>
      </c>
      <c r="F9" s="13">
        <v>10</v>
      </c>
      <c r="G9" s="12">
        <v>1</v>
      </c>
      <c r="H9" s="12" t="s">
        <v>175</v>
      </c>
      <c r="I9" s="12"/>
      <c r="J9" s="12">
        <v>1</v>
      </c>
      <c r="K9" s="12" t="s">
        <v>30</v>
      </c>
      <c r="L9" s="14" t="s">
        <v>3</v>
      </c>
      <c r="M9" s="14" t="s">
        <v>22</v>
      </c>
      <c r="N9" s="16" t="s">
        <v>23</v>
      </c>
      <c r="O9" s="15">
        <v>1000</v>
      </c>
      <c r="P9" s="15">
        <v>24995</v>
      </c>
      <c r="Q9" s="15" t="s">
        <v>23</v>
      </c>
      <c r="R9" s="15" t="s">
        <v>23</v>
      </c>
      <c r="S9" s="49" t="s">
        <v>394</v>
      </c>
      <c r="T9" s="50"/>
      <c r="U9" s="51"/>
      <c r="V9" s="14" t="s">
        <v>4</v>
      </c>
      <c r="W9" s="14" t="s">
        <v>23</v>
      </c>
      <c r="X9" s="15">
        <f aca="true" t="shared" si="0" ref="X9:X60">O9+P9</f>
        <v>25995</v>
      </c>
      <c r="Y9" s="12"/>
      <c r="AA9" s="3"/>
    </row>
    <row r="10" spans="1:27" s="4" customFormat="1" ht="191.25" customHeight="1">
      <c r="A10" s="12">
        <v>4</v>
      </c>
      <c r="B10" s="25" t="s">
        <v>327</v>
      </c>
      <c r="C10" s="26" t="s">
        <v>299</v>
      </c>
      <c r="D10" s="26" t="s">
        <v>48</v>
      </c>
      <c r="E10" s="12" t="s">
        <v>32</v>
      </c>
      <c r="F10" s="13">
        <v>10</v>
      </c>
      <c r="G10" s="12">
        <v>1</v>
      </c>
      <c r="H10" s="12" t="s">
        <v>302</v>
      </c>
      <c r="I10" s="12"/>
      <c r="J10" s="12">
        <v>1</v>
      </c>
      <c r="K10" s="12" t="s">
        <v>30</v>
      </c>
      <c r="L10" s="14" t="s">
        <v>3</v>
      </c>
      <c r="M10" s="14" t="s">
        <v>22</v>
      </c>
      <c r="N10" s="16" t="s">
        <v>23</v>
      </c>
      <c r="O10" s="15">
        <v>1000</v>
      </c>
      <c r="P10" s="15">
        <v>24995</v>
      </c>
      <c r="Q10" s="15" t="s">
        <v>23</v>
      </c>
      <c r="R10" s="15" t="s">
        <v>23</v>
      </c>
      <c r="S10" s="49" t="s">
        <v>394</v>
      </c>
      <c r="T10" s="50"/>
      <c r="U10" s="51"/>
      <c r="V10" s="14" t="s">
        <v>4</v>
      </c>
      <c r="W10" s="14" t="s">
        <v>23</v>
      </c>
      <c r="X10" s="15">
        <f t="shared" si="0"/>
        <v>25995</v>
      </c>
      <c r="Y10" s="12"/>
      <c r="AA10" s="3"/>
    </row>
    <row r="11" spans="1:27" s="4" customFormat="1" ht="191.25" customHeight="1">
      <c r="A11" s="12">
        <v>5</v>
      </c>
      <c r="B11" s="25" t="s">
        <v>328</v>
      </c>
      <c r="C11" s="26" t="s">
        <v>299</v>
      </c>
      <c r="D11" s="26" t="s">
        <v>48</v>
      </c>
      <c r="E11" s="12" t="s">
        <v>32</v>
      </c>
      <c r="F11" s="17">
        <v>10</v>
      </c>
      <c r="G11" s="12">
        <v>1</v>
      </c>
      <c r="H11" s="17" t="s">
        <v>84</v>
      </c>
      <c r="I11" s="17"/>
      <c r="J11" s="12">
        <v>1</v>
      </c>
      <c r="K11" s="12" t="s">
        <v>30</v>
      </c>
      <c r="L11" s="17" t="s">
        <v>3</v>
      </c>
      <c r="M11" s="17" t="s">
        <v>22</v>
      </c>
      <c r="N11" s="16" t="s">
        <v>23</v>
      </c>
      <c r="O11" s="15">
        <v>1000</v>
      </c>
      <c r="P11" s="15">
        <v>24995</v>
      </c>
      <c r="Q11" s="15" t="s">
        <v>23</v>
      </c>
      <c r="R11" s="15" t="s">
        <v>23</v>
      </c>
      <c r="S11" s="49" t="s">
        <v>394</v>
      </c>
      <c r="T11" s="50"/>
      <c r="U11" s="51"/>
      <c r="V11" s="14" t="s">
        <v>4</v>
      </c>
      <c r="W11" s="14" t="s">
        <v>23</v>
      </c>
      <c r="X11" s="15">
        <f t="shared" si="0"/>
        <v>25995</v>
      </c>
      <c r="Y11" s="12"/>
      <c r="AA11" s="3"/>
    </row>
    <row r="12" spans="1:27" s="4" customFormat="1" ht="191.25" customHeight="1">
      <c r="A12" s="12">
        <v>6</v>
      </c>
      <c r="B12" s="25" t="s">
        <v>329</v>
      </c>
      <c r="C12" s="26" t="s">
        <v>299</v>
      </c>
      <c r="D12" s="26" t="s">
        <v>48</v>
      </c>
      <c r="E12" s="12" t="s">
        <v>32</v>
      </c>
      <c r="F12" s="18">
        <v>11</v>
      </c>
      <c r="G12" s="12">
        <v>1</v>
      </c>
      <c r="H12" s="18" t="s">
        <v>303</v>
      </c>
      <c r="I12" s="18"/>
      <c r="J12" s="18">
        <v>2</v>
      </c>
      <c r="K12" s="12" t="s">
        <v>30</v>
      </c>
      <c r="L12" s="17" t="s">
        <v>25</v>
      </c>
      <c r="M12" s="17" t="s">
        <v>22</v>
      </c>
      <c r="N12" s="16" t="s">
        <v>23</v>
      </c>
      <c r="O12" s="15">
        <v>1000</v>
      </c>
      <c r="P12" s="15">
        <v>24995</v>
      </c>
      <c r="Q12" s="15" t="s">
        <v>23</v>
      </c>
      <c r="R12" s="14" t="s">
        <v>23</v>
      </c>
      <c r="S12" s="49" t="s">
        <v>394</v>
      </c>
      <c r="T12" s="50"/>
      <c r="U12" s="51"/>
      <c r="V12" s="14" t="s">
        <v>4</v>
      </c>
      <c r="W12" s="14" t="s">
        <v>23</v>
      </c>
      <c r="X12" s="15">
        <v>25995</v>
      </c>
      <c r="Y12" s="12"/>
      <c r="AA12" s="3"/>
    </row>
    <row r="13" spans="1:27" s="4" customFormat="1" ht="191.25" customHeight="1">
      <c r="A13" s="12">
        <v>7</v>
      </c>
      <c r="B13" s="25" t="s">
        <v>330</v>
      </c>
      <c r="C13" s="26" t="s">
        <v>299</v>
      </c>
      <c r="D13" s="26" t="s">
        <v>48</v>
      </c>
      <c r="E13" s="12" t="s">
        <v>32</v>
      </c>
      <c r="F13" s="18">
        <v>10</v>
      </c>
      <c r="G13" s="12">
        <v>1</v>
      </c>
      <c r="H13" s="18" t="s">
        <v>304</v>
      </c>
      <c r="I13" s="18"/>
      <c r="J13" s="18">
        <v>1</v>
      </c>
      <c r="K13" s="12" t="s">
        <v>30</v>
      </c>
      <c r="L13" s="17" t="s">
        <v>3</v>
      </c>
      <c r="M13" s="17" t="s">
        <v>22</v>
      </c>
      <c r="N13" s="16" t="s">
        <v>23</v>
      </c>
      <c r="O13" s="15">
        <v>1000</v>
      </c>
      <c r="P13" s="15">
        <v>24995</v>
      </c>
      <c r="Q13" s="15" t="s">
        <v>23</v>
      </c>
      <c r="R13" s="14" t="s">
        <v>23</v>
      </c>
      <c r="S13" s="49" t="s">
        <v>394</v>
      </c>
      <c r="T13" s="50"/>
      <c r="U13" s="51"/>
      <c r="V13" s="14" t="s">
        <v>4</v>
      </c>
      <c r="W13" s="14" t="s">
        <v>23</v>
      </c>
      <c r="X13" s="15">
        <f t="shared" si="0"/>
        <v>25995</v>
      </c>
      <c r="Y13" s="12"/>
      <c r="AA13" s="3"/>
    </row>
    <row r="14" spans="1:27" s="4" customFormat="1" ht="191.25" customHeight="1">
      <c r="A14" s="12">
        <v>8</v>
      </c>
      <c r="B14" s="25" t="s">
        <v>331</v>
      </c>
      <c r="C14" s="26" t="s">
        <v>299</v>
      </c>
      <c r="D14" s="26" t="s">
        <v>48</v>
      </c>
      <c r="E14" s="12" t="s">
        <v>32</v>
      </c>
      <c r="F14" s="18">
        <v>11</v>
      </c>
      <c r="G14" s="12">
        <v>1</v>
      </c>
      <c r="H14" s="18" t="s">
        <v>305</v>
      </c>
      <c r="I14" s="18"/>
      <c r="J14" s="18">
        <v>1</v>
      </c>
      <c r="K14" s="12" t="s">
        <v>30</v>
      </c>
      <c r="L14" s="17" t="s">
        <v>3</v>
      </c>
      <c r="M14" s="17" t="s">
        <v>22</v>
      </c>
      <c r="N14" s="16" t="s">
        <v>23</v>
      </c>
      <c r="O14" s="15">
        <v>1000</v>
      </c>
      <c r="P14" s="15">
        <v>24995</v>
      </c>
      <c r="Q14" s="15" t="s">
        <v>23</v>
      </c>
      <c r="R14" s="14" t="s">
        <v>23</v>
      </c>
      <c r="S14" s="49" t="s">
        <v>394</v>
      </c>
      <c r="T14" s="50"/>
      <c r="U14" s="51"/>
      <c r="V14" s="14" t="s">
        <v>4</v>
      </c>
      <c r="W14" s="14" t="s">
        <v>23</v>
      </c>
      <c r="X14" s="15">
        <f t="shared" si="0"/>
        <v>25995</v>
      </c>
      <c r="Y14" s="12"/>
      <c r="AA14" s="3"/>
    </row>
    <row r="15" spans="1:27" s="4" customFormat="1" ht="191.25" customHeight="1">
      <c r="A15" s="12">
        <v>9</v>
      </c>
      <c r="B15" s="25" t="s">
        <v>332</v>
      </c>
      <c r="C15" s="26" t="s">
        <v>299</v>
      </c>
      <c r="D15" s="26" t="s">
        <v>48</v>
      </c>
      <c r="E15" s="12" t="s">
        <v>32</v>
      </c>
      <c r="F15" s="18">
        <v>11</v>
      </c>
      <c r="G15" s="12">
        <v>1</v>
      </c>
      <c r="H15" s="18" t="s">
        <v>306</v>
      </c>
      <c r="I15" s="18"/>
      <c r="J15" s="18">
        <v>1</v>
      </c>
      <c r="K15" s="12" t="s">
        <v>30</v>
      </c>
      <c r="L15" s="17" t="s">
        <v>3</v>
      </c>
      <c r="M15" s="17" t="s">
        <v>22</v>
      </c>
      <c r="N15" s="16" t="s">
        <v>23</v>
      </c>
      <c r="O15" s="15">
        <v>1000</v>
      </c>
      <c r="P15" s="15">
        <v>24995</v>
      </c>
      <c r="Q15" s="15" t="s">
        <v>23</v>
      </c>
      <c r="R15" s="14" t="s">
        <v>23</v>
      </c>
      <c r="S15" s="49" t="s">
        <v>394</v>
      </c>
      <c r="T15" s="50"/>
      <c r="U15" s="51"/>
      <c r="V15" s="14" t="s">
        <v>4</v>
      </c>
      <c r="W15" s="14" t="s">
        <v>23</v>
      </c>
      <c r="X15" s="15">
        <f t="shared" si="0"/>
        <v>25995</v>
      </c>
      <c r="Y15" s="12"/>
      <c r="AA15" s="3"/>
    </row>
    <row r="16" spans="1:27" s="4" customFormat="1" ht="191.25" customHeight="1">
      <c r="A16" s="12">
        <v>10</v>
      </c>
      <c r="B16" s="25" t="s">
        <v>333</v>
      </c>
      <c r="C16" s="26" t="s">
        <v>299</v>
      </c>
      <c r="D16" s="26" t="s">
        <v>48</v>
      </c>
      <c r="E16" s="12" t="s">
        <v>32</v>
      </c>
      <c r="F16" s="18">
        <v>11</v>
      </c>
      <c r="G16" s="12">
        <v>1</v>
      </c>
      <c r="H16" s="18" t="s">
        <v>307</v>
      </c>
      <c r="I16" s="18"/>
      <c r="J16" s="18">
        <v>1</v>
      </c>
      <c r="K16" s="12" t="s">
        <v>30</v>
      </c>
      <c r="L16" s="17" t="s">
        <v>3</v>
      </c>
      <c r="M16" s="17" t="s">
        <v>22</v>
      </c>
      <c r="N16" s="16" t="s">
        <v>23</v>
      </c>
      <c r="O16" s="15">
        <v>1000</v>
      </c>
      <c r="P16" s="15">
        <v>24995</v>
      </c>
      <c r="Q16" s="15" t="s">
        <v>23</v>
      </c>
      <c r="R16" s="14" t="s">
        <v>23</v>
      </c>
      <c r="S16" s="49" t="s">
        <v>394</v>
      </c>
      <c r="T16" s="50"/>
      <c r="U16" s="51"/>
      <c r="V16" s="14" t="s">
        <v>4</v>
      </c>
      <c r="W16" s="14" t="s">
        <v>23</v>
      </c>
      <c r="X16" s="15">
        <f t="shared" si="0"/>
        <v>25995</v>
      </c>
      <c r="Y16" s="12"/>
      <c r="AA16" s="3"/>
    </row>
    <row r="17" spans="1:27" s="4" customFormat="1" ht="191.25" customHeight="1">
      <c r="A17" s="12">
        <v>11</v>
      </c>
      <c r="B17" s="68" t="s">
        <v>323</v>
      </c>
      <c r="C17" s="26" t="s">
        <v>299</v>
      </c>
      <c r="D17" s="26" t="s">
        <v>48</v>
      </c>
      <c r="E17" s="12" t="s">
        <v>32</v>
      </c>
      <c r="F17" s="18">
        <v>8</v>
      </c>
      <c r="G17" s="12">
        <v>1</v>
      </c>
      <c r="H17" s="18" t="s">
        <v>308</v>
      </c>
      <c r="I17" s="18"/>
      <c r="J17" s="18">
        <v>1</v>
      </c>
      <c r="K17" s="12" t="s">
        <v>30</v>
      </c>
      <c r="L17" s="17" t="s">
        <v>3</v>
      </c>
      <c r="M17" s="17" t="s">
        <v>22</v>
      </c>
      <c r="N17" s="16" t="s">
        <v>23</v>
      </c>
      <c r="O17" s="15">
        <v>1000</v>
      </c>
      <c r="P17" s="15">
        <v>24995</v>
      </c>
      <c r="Q17" s="15" t="s">
        <v>23</v>
      </c>
      <c r="R17" s="14" t="s">
        <v>23</v>
      </c>
      <c r="S17" s="49" t="s">
        <v>394</v>
      </c>
      <c r="T17" s="50"/>
      <c r="U17" s="51"/>
      <c r="V17" s="14" t="s">
        <v>4</v>
      </c>
      <c r="W17" s="14" t="s">
        <v>23</v>
      </c>
      <c r="X17" s="15">
        <f t="shared" si="0"/>
        <v>25995</v>
      </c>
      <c r="Y17" s="12"/>
      <c r="AA17" s="3"/>
    </row>
    <row r="18" spans="1:27" s="4" customFormat="1" ht="191.25" customHeight="1">
      <c r="A18" s="12">
        <v>12</v>
      </c>
      <c r="B18" s="69"/>
      <c r="C18" s="26" t="s">
        <v>299</v>
      </c>
      <c r="D18" s="26" t="s">
        <v>48</v>
      </c>
      <c r="E18" s="12" t="s">
        <v>32</v>
      </c>
      <c r="F18" s="18">
        <v>8</v>
      </c>
      <c r="G18" s="12">
        <v>1</v>
      </c>
      <c r="H18" s="18" t="s">
        <v>309</v>
      </c>
      <c r="I18" s="18"/>
      <c r="J18" s="18">
        <v>1</v>
      </c>
      <c r="K18" s="12" t="s">
        <v>30</v>
      </c>
      <c r="L18" s="17" t="s">
        <v>3</v>
      </c>
      <c r="M18" s="17" t="s">
        <v>22</v>
      </c>
      <c r="N18" s="16" t="s">
        <v>23</v>
      </c>
      <c r="O18" s="15">
        <v>1000</v>
      </c>
      <c r="P18" s="15">
        <v>24995</v>
      </c>
      <c r="Q18" s="15" t="s">
        <v>23</v>
      </c>
      <c r="R18" s="14" t="s">
        <v>23</v>
      </c>
      <c r="S18" s="49" t="s">
        <v>394</v>
      </c>
      <c r="T18" s="50"/>
      <c r="U18" s="51"/>
      <c r="V18" s="14" t="s">
        <v>4</v>
      </c>
      <c r="W18" s="14" t="s">
        <v>23</v>
      </c>
      <c r="X18" s="15">
        <f t="shared" si="0"/>
        <v>25995</v>
      </c>
      <c r="Y18" s="12"/>
      <c r="AA18" s="3"/>
    </row>
    <row r="19" spans="1:27" s="4" customFormat="1" ht="191.25" customHeight="1">
      <c r="A19" s="12">
        <v>13</v>
      </c>
      <c r="B19" s="25" t="s">
        <v>334</v>
      </c>
      <c r="C19" s="26" t="s">
        <v>299</v>
      </c>
      <c r="D19" s="26" t="s">
        <v>48</v>
      </c>
      <c r="E19" s="12" t="s">
        <v>32</v>
      </c>
      <c r="F19" s="18">
        <v>10</v>
      </c>
      <c r="G19" s="12">
        <v>1</v>
      </c>
      <c r="H19" s="18" t="s">
        <v>169</v>
      </c>
      <c r="I19" s="18"/>
      <c r="J19" s="18">
        <v>1</v>
      </c>
      <c r="K19" s="12" t="s">
        <v>30</v>
      </c>
      <c r="L19" s="17" t="s">
        <v>3</v>
      </c>
      <c r="M19" s="17" t="s">
        <v>22</v>
      </c>
      <c r="N19" s="16" t="s">
        <v>23</v>
      </c>
      <c r="O19" s="15">
        <v>1000</v>
      </c>
      <c r="P19" s="15">
        <v>24995</v>
      </c>
      <c r="Q19" s="15" t="s">
        <v>23</v>
      </c>
      <c r="R19" s="14" t="s">
        <v>23</v>
      </c>
      <c r="S19" s="49" t="s">
        <v>394</v>
      </c>
      <c r="T19" s="50"/>
      <c r="U19" s="51"/>
      <c r="V19" s="14" t="s">
        <v>4</v>
      </c>
      <c r="W19" s="14" t="s">
        <v>23</v>
      </c>
      <c r="X19" s="15">
        <f t="shared" si="0"/>
        <v>25995</v>
      </c>
      <c r="Y19" s="12"/>
      <c r="AA19" s="3"/>
    </row>
    <row r="20" spans="1:27" s="4" customFormat="1" ht="191.25" customHeight="1">
      <c r="A20" s="12">
        <v>14</v>
      </c>
      <c r="B20" s="25" t="s">
        <v>335</v>
      </c>
      <c r="C20" s="26" t="s">
        <v>299</v>
      </c>
      <c r="D20" s="26" t="s">
        <v>48</v>
      </c>
      <c r="E20" s="12" t="s">
        <v>32</v>
      </c>
      <c r="F20" s="18">
        <v>10</v>
      </c>
      <c r="G20" s="12">
        <v>1</v>
      </c>
      <c r="H20" s="18" t="s">
        <v>310</v>
      </c>
      <c r="I20" s="18"/>
      <c r="J20" s="18">
        <v>2</v>
      </c>
      <c r="K20" s="12" t="s">
        <v>30</v>
      </c>
      <c r="L20" s="17" t="s">
        <v>25</v>
      </c>
      <c r="M20" s="17" t="s">
        <v>22</v>
      </c>
      <c r="N20" s="16" t="s">
        <v>23</v>
      </c>
      <c r="O20" s="15">
        <v>1000</v>
      </c>
      <c r="P20" s="15">
        <v>24995</v>
      </c>
      <c r="Q20" s="15" t="s">
        <v>23</v>
      </c>
      <c r="R20" s="14" t="s">
        <v>23</v>
      </c>
      <c r="S20" s="49" t="s">
        <v>394</v>
      </c>
      <c r="T20" s="50"/>
      <c r="U20" s="51"/>
      <c r="V20" s="14" t="s">
        <v>4</v>
      </c>
      <c r="W20" s="14" t="s">
        <v>23</v>
      </c>
      <c r="X20" s="15">
        <v>25995</v>
      </c>
      <c r="Y20" s="12"/>
      <c r="AA20" s="3"/>
    </row>
    <row r="21" spans="1:27" s="4" customFormat="1" ht="191.25" customHeight="1">
      <c r="A21" s="12">
        <v>15</v>
      </c>
      <c r="B21" s="68" t="s">
        <v>336</v>
      </c>
      <c r="C21" s="26" t="s">
        <v>299</v>
      </c>
      <c r="D21" s="26" t="s">
        <v>48</v>
      </c>
      <c r="E21" s="12" t="s">
        <v>32</v>
      </c>
      <c r="F21" s="18">
        <v>9</v>
      </c>
      <c r="G21" s="12">
        <v>1</v>
      </c>
      <c r="H21" s="18" t="s">
        <v>311</v>
      </c>
      <c r="I21" s="18"/>
      <c r="J21" s="18">
        <v>2</v>
      </c>
      <c r="K21" s="12" t="s">
        <v>30</v>
      </c>
      <c r="L21" s="17" t="s">
        <v>25</v>
      </c>
      <c r="M21" s="17" t="s">
        <v>22</v>
      </c>
      <c r="N21" s="16" t="s">
        <v>23</v>
      </c>
      <c r="O21" s="15">
        <v>1000</v>
      </c>
      <c r="P21" s="15">
        <v>24995</v>
      </c>
      <c r="Q21" s="15" t="s">
        <v>23</v>
      </c>
      <c r="R21" s="14" t="s">
        <v>23</v>
      </c>
      <c r="S21" s="49" t="s">
        <v>394</v>
      </c>
      <c r="T21" s="50"/>
      <c r="U21" s="51"/>
      <c r="V21" s="14" t="s">
        <v>4</v>
      </c>
      <c r="W21" s="14" t="s">
        <v>23</v>
      </c>
      <c r="X21" s="15">
        <f t="shared" si="0"/>
        <v>25995</v>
      </c>
      <c r="Y21" s="12"/>
      <c r="AA21" s="3"/>
    </row>
    <row r="22" spans="1:27" s="4" customFormat="1" ht="191.25" customHeight="1">
      <c r="A22" s="12">
        <v>16</v>
      </c>
      <c r="B22" s="69"/>
      <c r="C22" s="26" t="s">
        <v>299</v>
      </c>
      <c r="D22" s="26" t="s">
        <v>48</v>
      </c>
      <c r="E22" s="12" t="s">
        <v>32</v>
      </c>
      <c r="F22" s="18">
        <v>9</v>
      </c>
      <c r="G22" s="12">
        <v>1</v>
      </c>
      <c r="H22" s="18" t="s">
        <v>312</v>
      </c>
      <c r="I22" s="18"/>
      <c r="J22" s="18">
        <v>1</v>
      </c>
      <c r="K22" s="12" t="s">
        <v>30</v>
      </c>
      <c r="L22" s="17" t="s">
        <v>3</v>
      </c>
      <c r="M22" s="17" t="s">
        <v>22</v>
      </c>
      <c r="N22" s="16" t="s">
        <v>23</v>
      </c>
      <c r="O22" s="15">
        <v>1000</v>
      </c>
      <c r="P22" s="15">
        <v>24995</v>
      </c>
      <c r="Q22" s="15" t="s">
        <v>23</v>
      </c>
      <c r="R22" s="14" t="s">
        <v>23</v>
      </c>
      <c r="S22" s="49" t="s">
        <v>394</v>
      </c>
      <c r="T22" s="50"/>
      <c r="U22" s="51"/>
      <c r="V22" s="14" t="s">
        <v>4</v>
      </c>
      <c r="W22" s="14" t="s">
        <v>23</v>
      </c>
      <c r="X22" s="15">
        <f t="shared" si="0"/>
        <v>25995</v>
      </c>
      <c r="Y22" s="12"/>
      <c r="AA22" s="3"/>
    </row>
    <row r="23" spans="1:27" s="4" customFormat="1" ht="191.25" customHeight="1">
      <c r="A23" s="12">
        <v>17</v>
      </c>
      <c r="B23" s="25" t="s">
        <v>337</v>
      </c>
      <c r="C23" s="26" t="s">
        <v>299</v>
      </c>
      <c r="D23" s="26" t="s">
        <v>48</v>
      </c>
      <c r="E23" s="12" t="s">
        <v>32</v>
      </c>
      <c r="F23" s="18">
        <v>9</v>
      </c>
      <c r="G23" s="12">
        <v>1</v>
      </c>
      <c r="H23" s="18" t="s">
        <v>68</v>
      </c>
      <c r="I23" s="18"/>
      <c r="J23" s="18">
        <v>2</v>
      </c>
      <c r="K23" s="12" t="s">
        <v>30</v>
      </c>
      <c r="L23" s="17" t="s">
        <v>25</v>
      </c>
      <c r="M23" s="17" t="s">
        <v>22</v>
      </c>
      <c r="N23" s="16" t="s">
        <v>23</v>
      </c>
      <c r="O23" s="15">
        <v>1000</v>
      </c>
      <c r="P23" s="15">
        <v>24995</v>
      </c>
      <c r="Q23" s="15" t="s">
        <v>23</v>
      </c>
      <c r="R23" s="14" t="s">
        <v>23</v>
      </c>
      <c r="S23" s="49" t="s">
        <v>394</v>
      </c>
      <c r="T23" s="50"/>
      <c r="U23" s="51"/>
      <c r="V23" s="14" t="s">
        <v>4</v>
      </c>
      <c r="W23" s="14" t="s">
        <v>23</v>
      </c>
      <c r="X23" s="15">
        <v>25995</v>
      </c>
      <c r="Y23" s="12"/>
      <c r="AA23" s="3"/>
    </row>
    <row r="24" spans="1:27" s="4" customFormat="1" ht="191.25" customHeight="1">
      <c r="A24" s="12">
        <v>18</v>
      </c>
      <c r="B24" s="25" t="s">
        <v>338</v>
      </c>
      <c r="C24" s="26" t="s">
        <v>299</v>
      </c>
      <c r="D24" s="26" t="s">
        <v>48</v>
      </c>
      <c r="E24" s="12" t="s">
        <v>32</v>
      </c>
      <c r="F24" s="18">
        <v>9</v>
      </c>
      <c r="G24" s="12">
        <v>1</v>
      </c>
      <c r="H24" s="18" t="s">
        <v>313</v>
      </c>
      <c r="I24" s="18"/>
      <c r="J24" s="18">
        <v>1</v>
      </c>
      <c r="K24" s="12" t="s">
        <v>30</v>
      </c>
      <c r="L24" s="17" t="s">
        <v>3</v>
      </c>
      <c r="M24" s="17" t="s">
        <v>22</v>
      </c>
      <c r="N24" s="16" t="s">
        <v>23</v>
      </c>
      <c r="O24" s="15">
        <v>1000</v>
      </c>
      <c r="P24" s="15">
        <v>24995</v>
      </c>
      <c r="Q24" s="15" t="s">
        <v>23</v>
      </c>
      <c r="R24" s="14" t="s">
        <v>23</v>
      </c>
      <c r="S24" s="49" t="s">
        <v>394</v>
      </c>
      <c r="T24" s="50"/>
      <c r="U24" s="51"/>
      <c r="V24" s="14" t="s">
        <v>4</v>
      </c>
      <c r="W24" s="14" t="s">
        <v>23</v>
      </c>
      <c r="X24" s="15">
        <f t="shared" si="0"/>
        <v>25995</v>
      </c>
      <c r="Y24" s="12"/>
      <c r="AA24" s="3"/>
    </row>
    <row r="25" spans="1:27" s="4" customFormat="1" ht="191.25" customHeight="1">
      <c r="A25" s="12">
        <v>19</v>
      </c>
      <c r="B25" s="25" t="s">
        <v>339</v>
      </c>
      <c r="C25" s="26" t="s">
        <v>299</v>
      </c>
      <c r="D25" s="26" t="s">
        <v>48</v>
      </c>
      <c r="E25" s="12" t="s">
        <v>32</v>
      </c>
      <c r="F25" s="18">
        <v>9</v>
      </c>
      <c r="G25" s="12">
        <v>1</v>
      </c>
      <c r="H25" s="18" t="s">
        <v>314</v>
      </c>
      <c r="I25" s="18"/>
      <c r="J25" s="18">
        <v>1</v>
      </c>
      <c r="K25" s="12" t="s">
        <v>30</v>
      </c>
      <c r="L25" s="17" t="s">
        <v>3</v>
      </c>
      <c r="M25" s="17" t="s">
        <v>22</v>
      </c>
      <c r="N25" s="16" t="s">
        <v>23</v>
      </c>
      <c r="O25" s="15">
        <v>1000</v>
      </c>
      <c r="P25" s="15">
        <v>24995</v>
      </c>
      <c r="Q25" s="15" t="s">
        <v>23</v>
      </c>
      <c r="R25" s="14" t="s">
        <v>23</v>
      </c>
      <c r="S25" s="49" t="s">
        <v>394</v>
      </c>
      <c r="T25" s="50"/>
      <c r="U25" s="51"/>
      <c r="V25" s="14" t="s">
        <v>4</v>
      </c>
      <c r="W25" s="14" t="s">
        <v>23</v>
      </c>
      <c r="X25" s="15">
        <f t="shared" si="0"/>
        <v>25995</v>
      </c>
      <c r="Y25" s="12"/>
      <c r="AA25" s="3"/>
    </row>
    <row r="26" spans="1:27" s="4" customFormat="1" ht="191.25" customHeight="1">
      <c r="A26" s="12">
        <v>20</v>
      </c>
      <c r="B26" s="28" t="s">
        <v>340</v>
      </c>
      <c r="C26" s="26" t="s">
        <v>299</v>
      </c>
      <c r="D26" s="26" t="s">
        <v>48</v>
      </c>
      <c r="E26" s="12" t="s">
        <v>32</v>
      </c>
      <c r="F26" s="18">
        <v>9</v>
      </c>
      <c r="G26" s="12">
        <v>1</v>
      </c>
      <c r="H26" s="18" t="s">
        <v>315</v>
      </c>
      <c r="I26" s="18"/>
      <c r="J26" s="18">
        <v>1</v>
      </c>
      <c r="K26" s="12" t="s">
        <v>30</v>
      </c>
      <c r="L26" s="17" t="s">
        <v>3</v>
      </c>
      <c r="M26" s="17" t="s">
        <v>22</v>
      </c>
      <c r="N26" s="16" t="s">
        <v>23</v>
      </c>
      <c r="O26" s="15">
        <v>1000</v>
      </c>
      <c r="P26" s="15">
        <v>24995</v>
      </c>
      <c r="Q26" s="15" t="s">
        <v>23</v>
      </c>
      <c r="R26" s="14" t="s">
        <v>23</v>
      </c>
      <c r="S26" s="49" t="s">
        <v>394</v>
      </c>
      <c r="T26" s="50"/>
      <c r="U26" s="51"/>
      <c r="V26" s="14" t="s">
        <v>4</v>
      </c>
      <c r="W26" s="14" t="s">
        <v>23</v>
      </c>
      <c r="X26" s="15">
        <f t="shared" si="0"/>
        <v>25995</v>
      </c>
      <c r="Y26" s="12"/>
      <c r="AA26" s="3"/>
    </row>
    <row r="27" spans="1:27" s="4" customFormat="1" ht="191.25" customHeight="1">
      <c r="A27" s="12">
        <v>21</v>
      </c>
      <c r="B27" s="25" t="s">
        <v>341</v>
      </c>
      <c r="C27" s="26" t="s">
        <v>299</v>
      </c>
      <c r="D27" s="26" t="s">
        <v>48</v>
      </c>
      <c r="E27" s="12" t="s">
        <v>32</v>
      </c>
      <c r="F27" s="18">
        <v>9</v>
      </c>
      <c r="G27" s="12">
        <v>1</v>
      </c>
      <c r="H27" s="18" t="s">
        <v>316</v>
      </c>
      <c r="I27" s="18"/>
      <c r="J27" s="18">
        <v>1</v>
      </c>
      <c r="K27" s="12" t="s">
        <v>30</v>
      </c>
      <c r="L27" s="17" t="s">
        <v>3</v>
      </c>
      <c r="M27" s="17" t="s">
        <v>22</v>
      </c>
      <c r="N27" s="16" t="s">
        <v>23</v>
      </c>
      <c r="O27" s="15">
        <v>1000</v>
      </c>
      <c r="P27" s="15">
        <v>24995</v>
      </c>
      <c r="Q27" s="15" t="s">
        <v>23</v>
      </c>
      <c r="R27" s="14" t="s">
        <v>23</v>
      </c>
      <c r="S27" s="49" t="s">
        <v>394</v>
      </c>
      <c r="T27" s="50"/>
      <c r="U27" s="51"/>
      <c r="V27" s="14" t="s">
        <v>4</v>
      </c>
      <c r="W27" s="14" t="s">
        <v>23</v>
      </c>
      <c r="X27" s="15">
        <f t="shared" si="0"/>
        <v>25995</v>
      </c>
      <c r="Y27" s="12"/>
      <c r="AA27" s="3"/>
    </row>
    <row r="28" spans="1:27" s="4" customFormat="1" ht="191.25" customHeight="1">
      <c r="A28" s="12">
        <v>22</v>
      </c>
      <c r="B28" s="25" t="s">
        <v>342</v>
      </c>
      <c r="C28" s="26" t="s">
        <v>299</v>
      </c>
      <c r="D28" s="26" t="s">
        <v>48</v>
      </c>
      <c r="E28" s="12" t="s">
        <v>32</v>
      </c>
      <c r="F28" s="18">
        <v>9</v>
      </c>
      <c r="G28" s="12">
        <v>1</v>
      </c>
      <c r="H28" s="18" t="s">
        <v>317</v>
      </c>
      <c r="I28" s="18"/>
      <c r="J28" s="18">
        <v>1</v>
      </c>
      <c r="K28" s="12" t="s">
        <v>30</v>
      </c>
      <c r="L28" s="17" t="s">
        <v>3</v>
      </c>
      <c r="M28" s="17" t="s">
        <v>22</v>
      </c>
      <c r="N28" s="16" t="s">
        <v>23</v>
      </c>
      <c r="O28" s="15">
        <v>1000</v>
      </c>
      <c r="P28" s="15">
        <v>24995</v>
      </c>
      <c r="Q28" s="15" t="s">
        <v>23</v>
      </c>
      <c r="R28" s="14" t="s">
        <v>23</v>
      </c>
      <c r="S28" s="49" t="s">
        <v>394</v>
      </c>
      <c r="T28" s="50"/>
      <c r="U28" s="51"/>
      <c r="V28" s="14" t="s">
        <v>4</v>
      </c>
      <c r="W28" s="14" t="s">
        <v>23</v>
      </c>
      <c r="X28" s="15">
        <f t="shared" si="0"/>
        <v>25995</v>
      </c>
      <c r="Y28" s="12"/>
      <c r="AA28" s="3"/>
    </row>
    <row r="29" spans="1:27" s="4" customFormat="1" ht="191.25" customHeight="1">
      <c r="A29" s="12">
        <v>23</v>
      </c>
      <c r="B29" s="25" t="s">
        <v>343</v>
      </c>
      <c r="C29" s="26" t="s">
        <v>299</v>
      </c>
      <c r="D29" s="26" t="s">
        <v>48</v>
      </c>
      <c r="E29" s="12" t="s">
        <v>32</v>
      </c>
      <c r="F29" s="18">
        <v>10</v>
      </c>
      <c r="G29" s="12">
        <v>1</v>
      </c>
      <c r="H29" s="18" t="s">
        <v>318</v>
      </c>
      <c r="I29" s="18"/>
      <c r="J29" s="18">
        <v>1</v>
      </c>
      <c r="K29" s="12" t="s">
        <v>30</v>
      </c>
      <c r="L29" s="17" t="s">
        <v>3</v>
      </c>
      <c r="M29" s="17" t="s">
        <v>22</v>
      </c>
      <c r="N29" s="16" t="s">
        <v>23</v>
      </c>
      <c r="O29" s="15">
        <v>1000</v>
      </c>
      <c r="P29" s="15">
        <v>24995</v>
      </c>
      <c r="Q29" s="15" t="s">
        <v>23</v>
      </c>
      <c r="R29" s="14" t="s">
        <v>23</v>
      </c>
      <c r="S29" s="49" t="s">
        <v>394</v>
      </c>
      <c r="T29" s="50"/>
      <c r="U29" s="51"/>
      <c r="V29" s="14" t="s">
        <v>4</v>
      </c>
      <c r="W29" s="14" t="s">
        <v>23</v>
      </c>
      <c r="X29" s="15">
        <f t="shared" si="0"/>
        <v>25995</v>
      </c>
      <c r="Y29" s="12"/>
      <c r="AA29" s="3"/>
    </row>
    <row r="30" spans="1:27" s="4" customFormat="1" ht="191.25" customHeight="1">
      <c r="A30" s="12">
        <v>24</v>
      </c>
      <c r="B30" s="25" t="s">
        <v>344</v>
      </c>
      <c r="C30" s="26" t="s">
        <v>299</v>
      </c>
      <c r="D30" s="26" t="s">
        <v>48</v>
      </c>
      <c r="E30" s="12" t="s">
        <v>32</v>
      </c>
      <c r="F30" s="18">
        <v>10</v>
      </c>
      <c r="G30" s="12">
        <v>1</v>
      </c>
      <c r="H30" s="18" t="s">
        <v>319</v>
      </c>
      <c r="I30" s="18"/>
      <c r="J30" s="18">
        <v>1</v>
      </c>
      <c r="K30" s="12" t="s">
        <v>30</v>
      </c>
      <c r="L30" s="17" t="s">
        <v>3</v>
      </c>
      <c r="M30" s="17" t="s">
        <v>22</v>
      </c>
      <c r="N30" s="16" t="s">
        <v>23</v>
      </c>
      <c r="O30" s="15">
        <v>1000</v>
      </c>
      <c r="P30" s="15">
        <v>24995</v>
      </c>
      <c r="Q30" s="15" t="s">
        <v>23</v>
      </c>
      <c r="R30" s="14" t="s">
        <v>23</v>
      </c>
      <c r="S30" s="49" t="s">
        <v>394</v>
      </c>
      <c r="T30" s="50"/>
      <c r="U30" s="51"/>
      <c r="V30" s="14" t="s">
        <v>4</v>
      </c>
      <c r="W30" s="14" t="s">
        <v>23</v>
      </c>
      <c r="X30" s="15">
        <f t="shared" si="0"/>
        <v>25995</v>
      </c>
      <c r="Y30" s="12"/>
      <c r="AA30" s="3"/>
    </row>
    <row r="31" spans="1:27" s="4" customFormat="1" ht="191.25" customHeight="1">
      <c r="A31" s="12">
        <v>25</v>
      </c>
      <c r="B31" s="25" t="s">
        <v>345</v>
      </c>
      <c r="C31" s="26" t="s">
        <v>299</v>
      </c>
      <c r="D31" s="26" t="s">
        <v>48</v>
      </c>
      <c r="E31" s="12" t="s">
        <v>32</v>
      </c>
      <c r="F31" s="18">
        <v>10</v>
      </c>
      <c r="G31" s="12">
        <v>1</v>
      </c>
      <c r="H31" s="18" t="s">
        <v>65</v>
      </c>
      <c r="I31" s="18"/>
      <c r="J31" s="18">
        <v>1</v>
      </c>
      <c r="K31" s="12" t="s">
        <v>30</v>
      </c>
      <c r="L31" s="17" t="s">
        <v>3</v>
      </c>
      <c r="M31" s="17" t="s">
        <v>22</v>
      </c>
      <c r="N31" s="16" t="s">
        <v>23</v>
      </c>
      <c r="O31" s="15">
        <v>1000</v>
      </c>
      <c r="P31" s="15">
        <v>24995</v>
      </c>
      <c r="Q31" s="15" t="s">
        <v>23</v>
      </c>
      <c r="R31" s="14" t="s">
        <v>23</v>
      </c>
      <c r="S31" s="49" t="s">
        <v>394</v>
      </c>
      <c r="T31" s="50"/>
      <c r="U31" s="51"/>
      <c r="V31" s="14" t="s">
        <v>4</v>
      </c>
      <c r="W31" s="14" t="s">
        <v>23</v>
      </c>
      <c r="X31" s="15">
        <f t="shared" si="0"/>
        <v>25995</v>
      </c>
      <c r="Y31" s="12"/>
      <c r="AA31" s="3"/>
    </row>
    <row r="32" spans="1:27" s="4" customFormat="1" ht="191.25" customHeight="1">
      <c r="A32" s="12">
        <v>26</v>
      </c>
      <c r="B32" s="25" t="s">
        <v>327</v>
      </c>
      <c r="C32" s="26" t="s">
        <v>299</v>
      </c>
      <c r="D32" s="26" t="s">
        <v>48</v>
      </c>
      <c r="E32" s="12" t="s">
        <v>32</v>
      </c>
      <c r="F32" s="18">
        <v>10</v>
      </c>
      <c r="G32" s="12">
        <v>1</v>
      </c>
      <c r="H32" s="18" t="s">
        <v>320</v>
      </c>
      <c r="I32" s="18"/>
      <c r="J32" s="18">
        <v>1</v>
      </c>
      <c r="K32" s="12" t="s">
        <v>30</v>
      </c>
      <c r="L32" s="17" t="s">
        <v>3</v>
      </c>
      <c r="M32" s="17" t="s">
        <v>22</v>
      </c>
      <c r="N32" s="16" t="s">
        <v>23</v>
      </c>
      <c r="O32" s="15">
        <v>1000</v>
      </c>
      <c r="P32" s="15">
        <v>24995</v>
      </c>
      <c r="Q32" s="15" t="s">
        <v>23</v>
      </c>
      <c r="R32" s="14" t="s">
        <v>23</v>
      </c>
      <c r="S32" s="49" t="s">
        <v>394</v>
      </c>
      <c r="T32" s="50"/>
      <c r="U32" s="51"/>
      <c r="V32" s="14" t="s">
        <v>4</v>
      </c>
      <c r="W32" s="14" t="s">
        <v>23</v>
      </c>
      <c r="X32" s="15">
        <f t="shared" si="0"/>
        <v>25995</v>
      </c>
      <c r="Y32" s="12"/>
      <c r="AA32" s="3"/>
    </row>
    <row r="33" spans="1:27" s="4" customFormat="1" ht="191.25" customHeight="1">
      <c r="A33" s="12">
        <v>27</v>
      </c>
      <c r="B33" s="68" t="s">
        <v>323</v>
      </c>
      <c r="C33" s="26" t="s">
        <v>299</v>
      </c>
      <c r="D33" s="26" t="s">
        <v>48</v>
      </c>
      <c r="E33" s="12" t="s">
        <v>32</v>
      </c>
      <c r="F33" s="18">
        <v>10</v>
      </c>
      <c r="G33" s="12">
        <v>1</v>
      </c>
      <c r="H33" s="18" t="s">
        <v>321</v>
      </c>
      <c r="I33" s="18"/>
      <c r="J33" s="18">
        <v>1</v>
      </c>
      <c r="K33" s="12" t="s">
        <v>30</v>
      </c>
      <c r="L33" s="17" t="s">
        <v>3</v>
      </c>
      <c r="M33" s="17" t="s">
        <v>22</v>
      </c>
      <c r="N33" s="16" t="s">
        <v>23</v>
      </c>
      <c r="O33" s="15">
        <v>1000</v>
      </c>
      <c r="P33" s="15">
        <v>24995</v>
      </c>
      <c r="Q33" s="15" t="s">
        <v>23</v>
      </c>
      <c r="R33" s="14" t="s">
        <v>23</v>
      </c>
      <c r="S33" s="49" t="s">
        <v>394</v>
      </c>
      <c r="T33" s="50"/>
      <c r="U33" s="51"/>
      <c r="V33" s="14" t="s">
        <v>4</v>
      </c>
      <c r="W33" s="14" t="s">
        <v>23</v>
      </c>
      <c r="X33" s="15">
        <f t="shared" si="0"/>
        <v>25995</v>
      </c>
      <c r="Y33" s="12"/>
      <c r="AA33" s="3"/>
    </row>
    <row r="34" spans="1:27" s="4" customFormat="1" ht="191.25" customHeight="1">
      <c r="A34" s="12">
        <v>28</v>
      </c>
      <c r="B34" s="69"/>
      <c r="C34" s="26" t="s">
        <v>299</v>
      </c>
      <c r="D34" s="26" t="s">
        <v>48</v>
      </c>
      <c r="E34" s="12" t="s">
        <v>32</v>
      </c>
      <c r="F34" s="18">
        <v>10</v>
      </c>
      <c r="G34" s="12">
        <v>1</v>
      </c>
      <c r="H34" s="18" t="s">
        <v>322</v>
      </c>
      <c r="I34" s="18"/>
      <c r="J34" s="18">
        <v>1</v>
      </c>
      <c r="K34" s="12" t="s">
        <v>30</v>
      </c>
      <c r="L34" s="17" t="s">
        <v>3</v>
      </c>
      <c r="M34" s="17" t="s">
        <v>22</v>
      </c>
      <c r="N34" s="16" t="s">
        <v>23</v>
      </c>
      <c r="O34" s="15">
        <v>1000</v>
      </c>
      <c r="P34" s="15">
        <v>24995</v>
      </c>
      <c r="Q34" s="15" t="s">
        <v>23</v>
      </c>
      <c r="R34" s="14" t="s">
        <v>23</v>
      </c>
      <c r="S34" s="49" t="s">
        <v>394</v>
      </c>
      <c r="T34" s="50"/>
      <c r="U34" s="51"/>
      <c r="V34" s="14" t="s">
        <v>4</v>
      </c>
      <c r="W34" s="14" t="s">
        <v>23</v>
      </c>
      <c r="X34" s="15">
        <f t="shared" si="0"/>
        <v>25995</v>
      </c>
      <c r="Y34" s="12"/>
      <c r="AA34" s="3"/>
    </row>
    <row r="35" spans="1:27" s="4" customFormat="1" ht="191.25" customHeight="1">
      <c r="A35" s="12">
        <v>29</v>
      </c>
      <c r="B35" s="25" t="s">
        <v>386</v>
      </c>
      <c r="C35" s="26" t="s">
        <v>299</v>
      </c>
      <c r="D35" s="26" t="s">
        <v>48</v>
      </c>
      <c r="E35" s="12" t="s">
        <v>127</v>
      </c>
      <c r="F35" s="18">
        <v>14</v>
      </c>
      <c r="G35" s="12">
        <v>1</v>
      </c>
      <c r="H35" s="18" t="s">
        <v>346</v>
      </c>
      <c r="I35" s="18"/>
      <c r="J35" s="18">
        <v>1</v>
      </c>
      <c r="K35" s="12" t="s">
        <v>30</v>
      </c>
      <c r="L35" s="17" t="s">
        <v>3</v>
      </c>
      <c r="M35" s="17" t="s">
        <v>22</v>
      </c>
      <c r="N35" s="16" t="s">
        <v>23</v>
      </c>
      <c r="O35" s="15">
        <v>1000</v>
      </c>
      <c r="P35" s="15">
        <v>24995</v>
      </c>
      <c r="Q35" s="15" t="s">
        <v>23</v>
      </c>
      <c r="R35" s="14" t="s">
        <v>23</v>
      </c>
      <c r="S35" s="49" t="s">
        <v>394</v>
      </c>
      <c r="T35" s="50"/>
      <c r="U35" s="51"/>
      <c r="V35" s="14" t="s">
        <v>4</v>
      </c>
      <c r="W35" s="14" t="s">
        <v>23</v>
      </c>
      <c r="X35" s="15">
        <f t="shared" si="0"/>
        <v>25995</v>
      </c>
      <c r="Y35" s="12"/>
      <c r="AA35" s="3"/>
    </row>
    <row r="36" spans="1:27" s="4" customFormat="1" ht="191.25" customHeight="1">
      <c r="A36" s="12">
        <v>30</v>
      </c>
      <c r="B36" s="25" t="s">
        <v>385</v>
      </c>
      <c r="C36" s="26" t="s">
        <v>299</v>
      </c>
      <c r="D36" s="26" t="s">
        <v>48</v>
      </c>
      <c r="E36" s="12" t="s">
        <v>127</v>
      </c>
      <c r="F36" s="18">
        <v>16.5</v>
      </c>
      <c r="G36" s="12">
        <v>1</v>
      </c>
      <c r="H36" s="18" t="s">
        <v>347</v>
      </c>
      <c r="I36" s="18"/>
      <c r="J36" s="18">
        <v>1</v>
      </c>
      <c r="K36" s="12" t="s">
        <v>30</v>
      </c>
      <c r="L36" s="17" t="s">
        <v>3</v>
      </c>
      <c r="M36" s="17" t="s">
        <v>22</v>
      </c>
      <c r="N36" s="16" t="s">
        <v>23</v>
      </c>
      <c r="O36" s="15">
        <v>1000</v>
      </c>
      <c r="P36" s="15">
        <v>24995</v>
      </c>
      <c r="Q36" s="15" t="s">
        <v>23</v>
      </c>
      <c r="R36" s="14" t="s">
        <v>23</v>
      </c>
      <c r="S36" s="49" t="s">
        <v>394</v>
      </c>
      <c r="T36" s="50"/>
      <c r="U36" s="51"/>
      <c r="V36" s="14" t="s">
        <v>4</v>
      </c>
      <c r="W36" s="14" t="s">
        <v>23</v>
      </c>
      <c r="X36" s="15">
        <f t="shared" si="0"/>
        <v>25995</v>
      </c>
      <c r="Y36" s="12"/>
      <c r="AA36" s="3"/>
    </row>
    <row r="37" spans="1:27" s="4" customFormat="1" ht="191.25" customHeight="1">
      <c r="A37" s="12">
        <v>31</v>
      </c>
      <c r="B37" s="25" t="s">
        <v>384</v>
      </c>
      <c r="C37" s="26" t="s">
        <v>299</v>
      </c>
      <c r="D37" s="26" t="s">
        <v>48</v>
      </c>
      <c r="E37" s="12" t="s">
        <v>127</v>
      </c>
      <c r="F37" s="18">
        <v>12.05</v>
      </c>
      <c r="G37" s="12">
        <v>1</v>
      </c>
      <c r="H37" s="18" t="s">
        <v>347</v>
      </c>
      <c r="I37" s="18"/>
      <c r="J37" s="18">
        <v>2</v>
      </c>
      <c r="K37" s="12" t="s">
        <v>30</v>
      </c>
      <c r="L37" s="17" t="s">
        <v>25</v>
      </c>
      <c r="M37" s="17" t="s">
        <v>22</v>
      </c>
      <c r="N37" s="16" t="s">
        <v>23</v>
      </c>
      <c r="O37" s="15">
        <v>1000</v>
      </c>
      <c r="P37" s="15">
        <v>24995</v>
      </c>
      <c r="Q37" s="15" t="s">
        <v>23</v>
      </c>
      <c r="R37" s="14" t="s">
        <v>23</v>
      </c>
      <c r="S37" s="49" t="s">
        <v>394</v>
      </c>
      <c r="T37" s="50"/>
      <c r="U37" s="51"/>
      <c r="V37" s="14" t="s">
        <v>4</v>
      </c>
      <c r="W37" s="14" t="s">
        <v>23</v>
      </c>
      <c r="X37" s="15">
        <f t="shared" si="0"/>
        <v>25995</v>
      </c>
      <c r="Y37" s="12"/>
      <c r="AA37" s="3"/>
    </row>
    <row r="38" spans="1:27" s="4" customFormat="1" ht="191.25" customHeight="1">
      <c r="A38" s="12">
        <v>32</v>
      </c>
      <c r="B38" s="25" t="s">
        <v>383</v>
      </c>
      <c r="C38" s="26" t="s">
        <v>299</v>
      </c>
      <c r="D38" s="26" t="s">
        <v>48</v>
      </c>
      <c r="E38" s="12" t="s">
        <v>127</v>
      </c>
      <c r="F38" s="18">
        <v>20</v>
      </c>
      <c r="G38" s="12">
        <v>1</v>
      </c>
      <c r="H38" s="18" t="s">
        <v>348</v>
      </c>
      <c r="I38" s="18"/>
      <c r="J38" s="18">
        <v>1</v>
      </c>
      <c r="K38" s="12" t="s">
        <v>30</v>
      </c>
      <c r="L38" s="17" t="s">
        <v>3</v>
      </c>
      <c r="M38" s="17" t="s">
        <v>22</v>
      </c>
      <c r="N38" s="16" t="s">
        <v>23</v>
      </c>
      <c r="O38" s="15">
        <v>1000</v>
      </c>
      <c r="P38" s="15">
        <v>24995</v>
      </c>
      <c r="Q38" s="15" t="s">
        <v>23</v>
      </c>
      <c r="R38" s="14" t="s">
        <v>23</v>
      </c>
      <c r="S38" s="49" t="s">
        <v>394</v>
      </c>
      <c r="T38" s="50"/>
      <c r="U38" s="51"/>
      <c r="V38" s="14" t="s">
        <v>4</v>
      </c>
      <c r="W38" s="14" t="s">
        <v>23</v>
      </c>
      <c r="X38" s="15">
        <f t="shared" si="0"/>
        <v>25995</v>
      </c>
      <c r="Y38" s="12"/>
      <c r="AA38" s="3"/>
    </row>
    <row r="39" spans="1:27" s="4" customFormat="1" ht="191.25" customHeight="1">
      <c r="A39" s="12">
        <v>33</v>
      </c>
      <c r="B39" s="25" t="s">
        <v>382</v>
      </c>
      <c r="C39" s="26" t="s">
        <v>299</v>
      </c>
      <c r="D39" s="26" t="s">
        <v>48</v>
      </c>
      <c r="E39" s="12" t="s">
        <v>127</v>
      </c>
      <c r="F39" s="18">
        <v>20</v>
      </c>
      <c r="G39" s="12">
        <v>1</v>
      </c>
      <c r="H39" s="18" t="s">
        <v>349</v>
      </c>
      <c r="I39" s="18"/>
      <c r="J39" s="18">
        <v>1</v>
      </c>
      <c r="K39" s="12" t="s">
        <v>30</v>
      </c>
      <c r="L39" s="17" t="s">
        <v>3</v>
      </c>
      <c r="M39" s="17" t="s">
        <v>22</v>
      </c>
      <c r="N39" s="16" t="s">
        <v>23</v>
      </c>
      <c r="O39" s="15">
        <v>1000</v>
      </c>
      <c r="P39" s="15">
        <v>24995</v>
      </c>
      <c r="Q39" s="15" t="s">
        <v>23</v>
      </c>
      <c r="R39" s="14" t="s">
        <v>23</v>
      </c>
      <c r="S39" s="49" t="s">
        <v>394</v>
      </c>
      <c r="T39" s="50"/>
      <c r="U39" s="51"/>
      <c r="V39" s="14" t="s">
        <v>4</v>
      </c>
      <c r="W39" s="14" t="s">
        <v>23</v>
      </c>
      <c r="X39" s="15">
        <f t="shared" si="0"/>
        <v>25995</v>
      </c>
      <c r="Y39" s="12"/>
      <c r="AA39" s="3"/>
    </row>
    <row r="40" spans="1:27" s="4" customFormat="1" ht="191.25" customHeight="1">
      <c r="A40" s="12">
        <v>34</v>
      </c>
      <c r="B40" s="25" t="s">
        <v>381</v>
      </c>
      <c r="C40" s="26" t="s">
        <v>299</v>
      </c>
      <c r="D40" s="26" t="s">
        <v>48</v>
      </c>
      <c r="E40" s="12" t="s">
        <v>127</v>
      </c>
      <c r="F40" s="17">
        <v>18</v>
      </c>
      <c r="G40" s="12">
        <v>1</v>
      </c>
      <c r="H40" s="17" t="s">
        <v>350</v>
      </c>
      <c r="I40" s="17"/>
      <c r="J40" s="18">
        <v>1</v>
      </c>
      <c r="K40" s="12" t="s">
        <v>30</v>
      </c>
      <c r="L40" s="17" t="s">
        <v>3</v>
      </c>
      <c r="M40" s="17" t="s">
        <v>22</v>
      </c>
      <c r="N40" s="16" t="s">
        <v>23</v>
      </c>
      <c r="O40" s="15">
        <v>1000</v>
      </c>
      <c r="P40" s="15">
        <v>24995</v>
      </c>
      <c r="Q40" s="15" t="s">
        <v>23</v>
      </c>
      <c r="R40" s="14" t="s">
        <v>23</v>
      </c>
      <c r="S40" s="49" t="s">
        <v>394</v>
      </c>
      <c r="T40" s="50"/>
      <c r="U40" s="51"/>
      <c r="V40" s="14" t="s">
        <v>4</v>
      </c>
      <c r="W40" s="14" t="s">
        <v>23</v>
      </c>
      <c r="X40" s="15">
        <f t="shared" si="0"/>
        <v>25995</v>
      </c>
      <c r="Y40" s="12"/>
      <c r="AA40" s="3"/>
    </row>
    <row r="41" spans="1:27" s="4" customFormat="1" ht="191.25" customHeight="1">
      <c r="A41" s="12">
        <v>35</v>
      </c>
      <c r="B41" s="25" t="s">
        <v>380</v>
      </c>
      <c r="C41" s="26" t="s">
        <v>299</v>
      </c>
      <c r="D41" s="26" t="s">
        <v>48</v>
      </c>
      <c r="E41" s="12" t="s">
        <v>127</v>
      </c>
      <c r="F41" s="18">
        <v>18</v>
      </c>
      <c r="G41" s="12">
        <v>1</v>
      </c>
      <c r="H41" s="18" t="s">
        <v>351</v>
      </c>
      <c r="I41" s="18"/>
      <c r="J41" s="18">
        <v>1</v>
      </c>
      <c r="K41" s="12" t="s">
        <v>30</v>
      </c>
      <c r="L41" s="17" t="s">
        <v>3</v>
      </c>
      <c r="M41" s="17" t="s">
        <v>22</v>
      </c>
      <c r="N41" s="16" t="s">
        <v>23</v>
      </c>
      <c r="O41" s="15">
        <v>1000</v>
      </c>
      <c r="P41" s="15">
        <v>24995</v>
      </c>
      <c r="Q41" s="15" t="s">
        <v>23</v>
      </c>
      <c r="R41" s="14" t="s">
        <v>23</v>
      </c>
      <c r="S41" s="49" t="s">
        <v>394</v>
      </c>
      <c r="T41" s="50"/>
      <c r="U41" s="51"/>
      <c r="V41" s="14" t="s">
        <v>4</v>
      </c>
      <c r="W41" s="14" t="s">
        <v>23</v>
      </c>
      <c r="X41" s="15">
        <f t="shared" si="0"/>
        <v>25995</v>
      </c>
      <c r="Y41" s="12"/>
      <c r="AA41" s="3"/>
    </row>
    <row r="42" spans="1:27" s="4" customFormat="1" ht="191.25" customHeight="1">
      <c r="A42" s="12">
        <v>36</v>
      </c>
      <c r="B42" s="25" t="s">
        <v>379</v>
      </c>
      <c r="C42" s="26" t="s">
        <v>299</v>
      </c>
      <c r="D42" s="26" t="s">
        <v>48</v>
      </c>
      <c r="E42" s="12" t="s">
        <v>127</v>
      </c>
      <c r="F42" s="18">
        <v>18</v>
      </c>
      <c r="G42" s="12">
        <v>1</v>
      </c>
      <c r="H42" s="18" t="s">
        <v>352</v>
      </c>
      <c r="I42" s="18"/>
      <c r="J42" s="18">
        <v>1</v>
      </c>
      <c r="K42" s="12" t="s">
        <v>30</v>
      </c>
      <c r="L42" s="17" t="s">
        <v>3</v>
      </c>
      <c r="M42" s="17" t="s">
        <v>22</v>
      </c>
      <c r="N42" s="16" t="s">
        <v>23</v>
      </c>
      <c r="O42" s="15">
        <v>1000</v>
      </c>
      <c r="P42" s="15">
        <v>24995</v>
      </c>
      <c r="Q42" s="15" t="s">
        <v>23</v>
      </c>
      <c r="R42" s="14" t="s">
        <v>23</v>
      </c>
      <c r="S42" s="49" t="s">
        <v>394</v>
      </c>
      <c r="T42" s="50"/>
      <c r="U42" s="51"/>
      <c r="V42" s="14" t="s">
        <v>4</v>
      </c>
      <c r="W42" s="14" t="s">
        <v>23</v>
      </c>
      <c r="X42" s="15">
        <f t="shared" si="0"/>
        <v>25995</v>
      </c>
      <c r="Y42" s="12"/>
      <c r="AA42" s="3"/>
    </row>
    <row r="43" spans="1:27" s="4" customFormat="1" ht="191.25" customHeight="1">
      <c r="A43" s="12">
        <v>37</v>
      </c>
      <c r="B43" s="25" t="s">
        <v>378</v>
      </c>
      <c r="C43" s="26" t="s">
        <v>299</v>
      </c>
      <c r="D43" s="26" t="s">
        <v>48</v>
      </c>
      <c r="E43" s="12" t="s">
        <v>127</v>
      </c>
      <c r="F43" s="19">
        <v>12.5</v>
      </c>
      <c r="G43" s="12">
        <v>1</v>
      </c>
      <c r="H43" s="17" t="s">
        <v>353</v>
      </c>
      <c r="I43" s="17"/>
      <c r="J43" s="18">
        <v>1</v>
      </c>
      <c r="K43" s="12" t="s">
        <v>30</v>
      </c>
      <c r="L43" s="17" t="s">
        <v>3</v>
      </c>
      <c r="M43" s="17" t="s">
        <v>22</v>
      </c>
      <c r="N43" s="16" t="s">
        <v>23</v>
      </c>
      <c r="O43" s="15">
        <v>1000</v>
      </c>
      <c r="P43" s="15">
        <v>24995</v>
      </c>
      <c r="Q43" s="15" t="s">
        <v>23</v>
      </c>
      <c r="R43" s="14" t="s">
        <v>23</v>
      </c>
      <c r="S43" s="49" t="s">
        <v>394</v>
      </c>
      <c r="T43" s="50"/>
      <c r="U43" s="51"/>
      <c r="V43" s="14" t="s">
        <v>4</v>
      </c>
      <c r="W43" s="14" t="s">
        <v>23</v>
      </c>
      <c r="X43" s="15">
        <f t="shared" si="0"/>
        <v>25995</v>
      </c>
      <c r="Y43" s="12"/>
      <c r="AA43" s="3"/>
    </row>
    <row r="44" spans="1:27" s="4" customFormat="1" ht="191.25" customHeight="1">
      <c r="A44" s="12">
        <v>38</v>
      </c>
      <c r="B44" s="25" t="s">
        <v>377</v>
      </c>
      <c r="C44" s="26" t="s">
        <v>299</v>
      </c>
      <c r="D44" s="26" t="s">
        <v>48</v>
      </c>
      <c r="E44" s="12" t="s">
        <v>127</v>
      </c>
      <c r="F44" s="19">
        <v>11</v>
      </c>
      <c r="G44" s="12">
        <v>1</v>
      </c>
      <c r="H44" s="17" t="s">
        <v>305</v>
      </c>
      <c r="I44" s="17"/>
      <c r="J44" s="18">
        <v>1</v>
      </c>
      <c r="K44" s="12" t="s">
        <v>30</v>
      </c>
      <c r="L44" s="17" t="s">
        <v>3</v>
      </c>
      <c r="M44" s="17" t="s">
        <v>22</v>
      </c>
      <c r="N44" s="16" t="s">
        <v>23</v>
      </c>
      <c r="O44" s="15">
        <v>1000</v>
      </c>
      <c r="P44" s="15">
        <v>24995</v>
      </c>
      <c r="Q44" s="15" t="s">
        <v>23</v>
      </c>
      <c r="R44" s="14" t="s">
        <v>23</v>
      </c>
      <c r="S44" s="49" t="s">
        <v>394</v>
      </c>
      <c r="T44" s="50"/>
      <c r="U44" s="51"/>
      <c r="V44" s="14" t="s">
        <v>4</v>
      </c>
      <c r="W44" s="14" t="s">
        <v>23</v>
      </c>
      <c r="X44" s="15">
        <f t="shared" si="0"/>
        <v>25995</v>
      </c>
      <c r="Y44" s="12"/>
      <c r="AA44" s="3"/>
    </row>
    <row r="45" spans="1:27" s="4" customFormat="1" ht="191.25" customHeight="1">
      <c r="A45" s="12">
        <v>39</v>
      </c>
      <c r="B45" s="68" t="s">
        <v>376</v>
      </c>
      <c r="C45" s="26" t="s">
        <v>299</v>
      </c>
      <c r="D45" s="26" t="s">
        <v>48</v>
      </c>
      <c r="E45" s="12" t="s">
        <v>127</v>
      </c>
      <c r="F45" s="19">
        <v>11</v>
      </c>
      <c r="G45" s="12">
        <v>1</v>
      </c>
      <c r="H45" s="18" t="s">
        <v>354</v>
      </c>
      <c r="I45" s="18"/>
      <c r="J45" s="18">
        <v>1</v>
      </c>
      <c r="K45" s="12" t="s">
        <v>30</v>
      </c>
      <c r="L45" s="17" t="s">
        <v>3</v>
      </c>
      <c r="M45" s="17" t="s">
        <v>22</v>
      </c>
      <c r="N45" s="16" t="s">
        <v>23</v>
      </c>
      <c r="O45" s="15">
        <v>1000</v>
      </c>
      <c r="P45" s="15">
        <v>24995</v>
      </c>
      <c r="Q45" s="15" t="s">
        <v>23</v>
      </c>
      <c r="R45" s="14" t="s">
        <v>23</v>
      </c>
      <c r="S45" s="49" t="s">
        <v>394</v>
      </c>
      <c r="T45" s="50"/>
      <c r="U45" s="51"/>
      <c r="V45" s="14" t="s">
        <v>4</v>
      </c>
      <c r="W45" s="14" t="s">
        <v>23</v>
      </c>
      <c r="X45" s="15">
        <f t="shared" si="0"/>
        <v>25995</v>
      </c>
      <c r="Y45" s="12"/>
      <c r="AA45" s="3"/>
    </row>
    <row r="46" spans="1:27" s="4" customFormat="1" ht="191.25" customHeight="1">
      <c r="A46" s="12">
        <v>40</v>
      </c>
      <c r="B46" s="69"/>
      <c r="C46" s="26" t="s">
        <v>299</v>
      </c>
      <c r="D46" s="26" t="s">
        <v>48</v>
      </c>
      <c r="E46" s="12" t="s">
        <v>127</v>
      </c>
      <c r="F46" s="19">
        <v>10.5</v>
      </c>
      <c r="G46" s="12">
        <v>1</v>
      </c>
      <c r="H46" s="18" t="s">
        <v>355</v>
      </c>
      <c r="I46" s="18"/>
      <c r="J46" s="18">
        <v>1</v>
      </c>
      <c r="K46" s="12" t="s">
        <v>30</v>
      </c>
      <c r="L46" s="17" t="s">
        <v>3</v>
      </c>
      <c r="M46" s="17" t="s">
        <v>22</v>
      </c>
      <c r="N46" s="16" t="s">
        <v>23</v>
      </c>
      <c r="O46" s="15">
        <v>1000</v>
      </c>
      <c r="P46" s="15">
        <v>24995</v>
      </c>
      <c r="Q46" s="15" t="s">
        <v>23</v>
      </c>
      <c r="R46" s="14" t="s">
        <v>23</v>
      </c>
      <c r="S46" s="49" t="s">
        <v>394</v>
      </c>
      <c r="T46" s="50"/>
      <c r="U46" s="51"/>
      <c r="V46" s="14" t="s">
        <v>4</v>
      </c>
      <c r="W46" s="14" t="s">
        <v>23</v>
      </c>
      <c r="X46" s="15">
        <f t="shared" si="0"/>
        <v>25995</v>
      </c>
      <c r="Y46" s="12"/>
      <c r="AA46" s="3"/>
    </row>
    <row r="47" spans="1:27" s="4" customFormat="1" ht="191.25" customHeight="1">
      <c r="A47" s="12">
        <v>41</v>
      </c>
      <c r="B47" s="25" t="s">
        <v>375</v>
      </c>
      <c r="C47" s="26" t="s">
        <v>299</v>
      </c>
      <c r="D47" s="26" t="s">
        <v>48</v>
      </c>
      <c r="E47" s="12" t="s">
        <v>127</v>
      </c>
      <c r="F47" s="19">
        <v>11</v>
      </c>
      <c r="G47" s="12">
        <v>1</v>
      </c>
      <c r="H47" s="18" t="s">
        <v>356</v>
      </c>
      <c r="I47" s="18"/>
      <c r="J47" s="18">
        <v>1</v>
      </c>
      <c r="K47" s="12" t="s">
        <v>30</v>
      </c>
      <c r="L47" s="17" t="s">
        <v>3</v>
      </c>
      <c r="M47" s="17" t="s">
        <v>22</v>
      </c>
      <c r="N47" s="16" t="s">
        <v>23</v>
      </c>
      <c r="O47" s="15">
        <v>1000</v>
      </c>
      <c r="P47" s="15">
        <v>24995</v>
      </c>
      <c r="Q47" s="15" t="s">
        <v>23</v>
      </c>
      <c r="R47" s="14" t="s">
        <v>23</v>
      </c>
      <c r="S47" s="49" t="s">
        <v>394</v>
      </c>
      <c r="T47" s="50"/>
      <c r="U47" s="51"/>
      <c r="V47" s="14" t="s">
        <v>4</v>
      </c>
      <c r="W47" s="14" t="s">
        <v>23</v>
      </c>
      <c r="X47" s="15">
        <f t="shared" si="0"/>
        <v>25995</v>
      </c>
      <c r="Y47" s="12"/>
      <c r="AA47" s="3"/>
    </row>
    <row r="48" spans="1:27" s="4" customFormat="1" ht="191.25" customHeight="1">
      <c r="A48" s="12">
        <v>42</v>
      </c>
      <c r="B48" s="25" t="s">
        <v>374</v>
      </c>
      <c r="C48" s="26" t="s">
        <v>299</v>
      </c>
      <c r="D48" s="26" t="s">
        <v>48</v>
      </c>
      <c r="E48" s="12" t="s">
        <v>127</v>
      </c>
      <c r="F48" s="19">
        <v>10.5</v>
      </c>
      <c r="G48" s="12">
        <v>1</v>
      </c>
      <c r="H48" s="18" t="s">
        <v>357</v>
      </c>
      <c r="I48" s="18"/>
      <c r="J48" s="18">
        <v>1</v>
      </c>
      <c r="K48" s="12" t="s">
        <v>30</v>
      </c>
      <c r="L48" s="17" t="s">
        <v>3</v>
      </c>
      <c r="M48" s="17" t="s">
        <v>22</v>
      </c>
      <c r="N48" s="16" t="s">
        <v>23</v>
      </c>
      <c r="O48" s="15">
        <v>1000</v>
      </c>
      <c r="P48" s="15">
        <v>24995</v>
      </c>
      <c r="Q48" s="15" t="s">
        <v>23</v>
      </c>
      <c r="R48" s="14" t="s">
        <v>23</v>
      </c>
      <c r="S48" s="49" t="s">
        <v>394</v>
      </c>
      <c r="T48" s="50"/>
      <c r="U48" s="51"/>
      <c r="V48" s="14" t="s">
        <v>4</v>
      </c>
      <c r="W48" s="14" t="s">
        <v>23</v>
      </c>
      <c r="X48" s="15">
        <f t="shared" si="0"/>
        <v>25995</v>
      </c>
      <c r="Y48" s="12"/>
      <c r="AA48" s="3"/>
    </row>
    <row r="49" spans="1:27" s="4" customFormat="1" ht="191.25" customHeight="1">
      <c r="A49" s="12">
        <v>43</v>
      </c>
      <c r="B49" s="68" t="s">
        <v>373</v>
      </c>
      <c r="C49" s="26" t="s">
        <v>299</v>
      </c>
      <c r="D49" s="26" t="s">
        <v>48</v>
      </c>
      <c r="E49" s="12" t="s">
        <v>127</v>
      </c>
      <c r="F49" s="19">
        <v>10</v>
      </c>
      <c r="G49" s="12">
        <v>1</v>
      </c>
      <c r="H49" s="18" t="s">
        <v>68</v>
      </c>
      <c r="I49" s="18"/>
      <c r="J49" s="18">
        <v>1</v>
      </c>
      <c r="K49" s="12" t="s">
        <v>30</v>
      </c>
      <c r="L49" s="17" t="s">
        <v>3</v>
      </c>
      <c r="M49" s="17" t="s">
        <v>22</v>
      </c>
      <c r="N49" s="16" t="s">
        <v>23</v>
      </c>
      <c r="O49" s="15">
        <v>1000</v>
      </c>
      <c r="P49" s="15">
        <v>24995</v>
      </c>
      <c r="Q49" s="15" t="s">
        <v>23</v>
      </c>
      <c r="R49" s="14" t="s">
        <v>23</v>
      </c>
      <c r="S49" s="49" t="s">
        <v>394</v>
      </c>
      <c r="T49" s="50"/>
      <c r="U49" s="51"/>
      <c r="V49" s="14" t="s">
        <v>4</v>
      </c>
      <c r="W49" s="14" t="s">
        <v>23</v>
      </c>
      <c r="X49" s="15">
        <f t="shared" si="0"/>
        <v>25995</v>
      </c>
      <c r="Y49" s="12"/>
      <c r="AA49" s="3"/>
    </row>
    <row r="50" spans="1:27" s="4" customFormat="1" ht="191.25" customHeight="1">
      <c r="A50" s="12">
        <v>44</v>
      </c>
      <c r="B50" s="69"/>
      <c r="C50" s="26" t="s">
        <v>299</v>
      </c>
      <c r="D50" s="26" t="s">
        <v>48</v>
      </c>
      <c r="E50" s="12" t="s">
        <v>127</v>
      </c>
      <c r="F50" s="19">
        <v>10</v>
      </c>
      <c r="G50" s="12">
        <v>1</v>
      </c>
      <c r="H50" s="18" t="s">
        <v>358</v>
      </c>
      <c r="I50" s="18"/>
      <c r="J50" s="18">
        <v>1</v>
      </c>
      <c r="K50" s="12" t="s">
        <v>30</v>
      </c>
      <c r="L50" s="17" t="s">
        <v>3</v>
      </c>
      <c r="M50" s="17" t="s">
        <v>22</v>
      </c>
      <c r="N50" s="16" t="s">
        <v>23</v>
      </c>
      <c r="O50" s="15">
        <v>1000</v>
      </c>
      <c r="P50" s="15">
        <v>24995</v>
      </c>
      <c r="Q50" s="15" t="s">
        <v>23</v>
      </c>
      <c r="R50" s="14" t="s">
        <v>23</v>
      </c>
      <c r="S50" s="49" t="s">
        <v>394</v>
      </c>
      <c r="T50" s="50"/>
      <c r="U50" s="51"/>
      <c r="V50" s="14" t="s">
        <v>4</v>
      </c>
      <c r="W50" s="14" t="s">
        <v>23</v>
      </c>
      <c r="X50" s="15">
        <f t="shared" si="0"/>
        <v>25995</v>
      </c>
      <c r="Y50" s="12"/>
      <c r="AA50" s="3"/>
    </row>
    <row r="51" spans="1:27" s="4" customFormat="1" ht="191.25" customHeight="1">
      <c r="A51" s="12">
        <v>45</v>
      </c>
      <c r="B51" s="25" t="s">
        <v>372</v>
      </c>
      <c r="C51" s="26" t="s">
        <v>299</v>
      </c>
      <c r="D51" s="26" t="s">
        <v>48</v>
      </c>
      <c r="E51" s="12" t="s">
        <v>127</v>
      </c>
      <c r="F51" s="19">
        <v>12</v>
      </c>
      <c r="G51" s="12">
        <v>1</v>
      </c>
      <c r="H51" s="18" t="s">
        <v>359</v>
      </c>
      <c r="I51" s="18"/>
      <c r="J51" s="18">
        <v>2</v>
      </c>
      <c r="K51" s="12" t="s">
        <v>30</v>
      </c>
      <c r="L51" s="17" t="s">
        <v>25</v>
      </c>
      <c r="M51" s="17" t="s">
        <v>22</v>
      </c>
      <c r="N51" s="16" t="s">
        <v>23</v>
      </c>
      <c r="O51" s="15">
        <v>1000</v>
      </c>
      <c r="P51" s="15">
        <v>24995</v>
      </c>
      <c r="Q51" s="15" t="s">
        <v>23</v>
      </c>
      <c r="R51" s="14" t="s">
        <v>23</v>
      </c>
      <c r="S51" s="49" t="s">
        <v>394</v>
      </c>
      <c r="T51" s="50"/>
      <c r="U51" s="51"/>
      <c r="V51" s="14" t="s">
        <v>4</v>
      </c>
      <c r="W51" s="14" t="s">
        <v>23</v>
      </c>
      <c r="X51" s="15">
        <f t="shared" si="0"/>
        <v>25995</v>
      </c>
      <c r="Y51" s="12"/>
      <c r="AA51" s="3"/>
    </row>
    <row r="52" spans="1:27" s="4" customFormat="1" ht="191.25" customHeight="1">
      <c r="A52" s="12">
        <v>46</v>
      </c>
      <c r="B52" s="25" t="s">
        <v>371</v>
      </c>
      <c r="C52" s="26" t="s">
        <v>299</v>
      </c>
      <c r="D52" s="26" t="s">
        <v>48</v>
      </c>
      <c r="E52" s="12" t="s">
        <v>127</v>
      </c>
      <c r="F52" s="19">
        <v>8.5</v>
      </c>
      <c r="G52" s="12">
        <v>1</v>
      </c>
      <c r="H52" s="19" t="s">
        <v>360</v>
      </c>
      <c r="I52" s="19"/>
      <c r="J52" s="18">
        <v>2</v>
      </c>
      <c r="K52" s="12" t="s">
        <v>30</v>
      </c>
      <c r="L52" s="17" t="s">
        <v>25</v>
      </c>
      <c r="M52" s="17" t="s">
        <v>22</v>
      </c>
      <c r="N52" s="16" t="s">
        <v>23</v>
      </c>
      <c r="O52" s="15">
        <v>1000</v>
      </c>
      <c r="P52" s="15">
        <v>24995</v>
      </c>
      <c r="Q52" s="15" t="s">
        <v>23</v>
      </c>
      <c r="R52" s="14" t="s">
        <v>23</v>
      </c>
      <c r="S52" s="49" t="s">
        <v>394</v>
      </c>
      <c r="T52" s="50"/>
      <c r="U52" s="51"/>
      <c r="V52" s="14" t="s">
        <v>4</v>
      </c>
      <c r="W52" s="14" t="s">
        <v>23</v>
      </c>
      <c r="X52" s="15">
        <f t="shared" si="0"/>
        <v>25995</v>
      </c>
      <c r="Y52" s="12"/>
      <c r="AA52" s="3"/>
    </row>
    <row r="53" spans="1:27" s="4" customFormat="1" ht="191.25" customHeight="1">
      <c r="A53" s="12">
        <v>47</v>
      </c>
      <c r="B53" s="25" t="s">
        <v>370</v>
      </c>
      <c r="C53" s="26" t="s">
        <v>299</v>
      </c>
      <c r="D53" s="26" t="s">
        <v>48</v>
      </c>
      <c r="E53" s="12" t="s">
        <v>127</v>
      </c>
      <c r="F53" s="19">
        <v>9</v>
      </c>
      <c r="G53" s="12">
        <v>1</v>
      </c>
      <c r="H53" s="19" t="s">
        <v>361</v>
      </c>
      <c r="I53" s="19"/>
      <c r="J53" s="18">
        <v>1</v>
      </c>
      <c r="K53" s="12" t="s">
        <v>30</v>
      </c>
      <c r="L53" s="17" t="s">
        <v>3</v>
      </c>
      <c r="M53" s="17" t="s">
        <v>22</v>
      </c>
      <c r="N53" s="16" t="s">
        <v>23</v>
      </c>
      <c r="O53" s="15">
        <v>1000</v>
      </c>
      <c r="P53" s="15">
        <v>24995</v>
      </c>
      <c r="Q53" s="15" t="s">
        <v>23</v>
      </c>
      <c r="R53" s="14" t="s">
        <v>23</v>
      </c>
      <c r="S53" s="49" t="s">
        <v>394</v>
      </c>
      <c r="T53" s="50"/>
      <c r="U53" s="51"/>
      <c r="V53" s="14" t="s">
        <v>4</v>
      </c>
      <c r="W53" s="14" t="s">
        <v>23</v>
      </c>
      <c r="X53" s="15">
        <f t="shared" si="0"/>
        <v>25995</v>
      </c>
      <c r="Y53" s="12"/>
      <c r="AA53" s="3"/>
    </row>
    <row r="54" spans="1:27" s="4" customFormat="1" ht="191.25" customHeight="1">
      <c r="A54" s="12">
        <v>48</v>
      </c>
      <c r="B54" s="25" t="s">
        <v>369</v>
      </c>
      <c r="C54" s="26" t="s">
        <v>299</v>
      </c>
      <c r="D54" s="26" t="s">
        <v>48</v>
      </c>
      <c r="E54" s="12" t="s">
        <v>127</v>
      </c>
      <c r="F54" s="19">
        <v>7.5</v>
      </c>
      <c r="G54" s="12">
        <v>1</v>
      </c>
      <c r="H54" s="19" t="s">
        <v>362</v>
      </c>
      <c r="I54" s="19"/>
      <c r="J54" s="18">
        <v>1</v>
      </c>
      <c r="K54" s="12" t="s">
        <v>30</v>
      </c>
      <c r="L54" s="17" t="s">
        <v>3</v>
      </c>
      <c r="M54" s="17" t="s">
        <v>22</v>
      </c>
      <c r="N54" s="16" t="s">
        <v>23</v>
      </c>
      <c r="O54" s="15">
        <v>1000</v>
      </c>
      <c r="P54" s="15">
        <v>24995</v>
      </c>
      <c r="Q54" s="15" t="s">
        <v>23</v>
      </c>
      <c r="R54" s="14" t="s">
        <v>23</v>
      </c>
      <c r="S54" s="49" t="s">
        <v>394</v>
      </c>
      <c r="T54" s="50"/>
      <c r="U54" s="51"/>
      <c r="V54" s="14" t="s">
        <v>4</v>
      </c>
      <c r="W54" s="14" t="s">
        <v>23</v>
      </c>
      <c r="X54" s="15">
        <f t="shared" si="0"/>
        <v>25995</v>
      </c>
      <c r="Y54" s="12"/>
      <c r="AA54" s="3"/>
    </row>
    <row r="55" spans="1:27" s="4" customFormat="1" ht="191.25" customHeight="1">
      <c r="A55" s="12">
        <v>49</v>
      </c>
      <c r="B55" s="25" t="s">
        <v>368</v>
      </c>
      <c r="C55" s="26" t="s">
        <v>299</v>
      </c>
      <c r="D55" s="26" t="s">
        <v>48</v>
      </c>
      <c r="E55" s="12" t="s">
        <v>127</v>
      </c>
      <c r="F55" s="19">
        <v>9.5</v>
      </c>
      <c r="G55" s="12">
        <v>1</v>
      </c>
      <c r="H55" s="19" t="s">
        <v>363</v>
      </c>
      <c r="I55" s="19"/>
      <c r="J55" s="18">
        <v>1</v>
      </c>
      <c r="K55" s="12" t="s">
        <v>30</v>
      </c>
      <c r="L55" s="17" t="s">
        <v>3</v>
      </c>
      <c r="M55" s="17" t="s">
        <v>22</v>
      </c>
      <c r="N55" s="16" t="s">
        <v>23</v>
      </c>
      <c r="O55" s="15">
        <v>1000</v>
      </c>
      <c r="P55" s="15">
        <v>24995</v>
      </c>
      <c r="Q55" s="15" t="s">
        <v>23</v>
      </c>
      <c r="R55" s="14" t="s">
        <v>23</v>
      </c>
      <c r="S55" s="49" t="s">
        <v>394</v>
      </c>
      <c r="T55" s="50"/>
      <c r="U55" s="51"/>
      <c r="V55" s="14" t="s">
        <v>4</v>
      </c>
      <c r="W55" s="14" t="s">
        <v>23</v>
      </c>
      <c r="X55" s="15">
        <f t="shared" si="0"/>
        <v>25995</v>
      </c>
      <c r="Y55" s="12"/>
      <c r="AA55" s="3"/>
    </row>
    <row r="56" spans="1:27" s="4" customFormat="1" ht="191.25" customHeight="1">
      <c r="A56" s="12">
        <v>50</v>
      </c>
      <c r="B56" s="28" t="s">
        <v>328</v>
      </c>
      <c r="C56" s="26" t="s">
        <v>299</v>
      </c>
      <c r="D56" s="26" t="s">
        <v>48</v>
      </c>
      <c r="E56" s="12" t="s">
        <v>127</v>
      </c>
      <c r="F56" s="19">
        <v>9</v>
      </c>
      <c r="G56" s="12">
        <v>1</v>
      </c>
      <c r="H56" s="19" t="s">
        <v>73</v>
      </c>
      <c r="I56" s="19"/>
      <c r="J56" s="18">
        <v>1</v>
      </c>
      <c r="K56" s="12" t="s">
        <v>30</v>
      </c>
      <c r="L56" s="17" t="s">
        <v>3</v>
      </c>
      <c r="M56" s="17" t="s">
        <v>22</v>
      </c>
      <c r="N56" s="16" t="s">
        <v>23</v>
      </c>
      <c r="O56" s="15">
        <v>1000</v>
      </c>
      <c r="P56" s="15">
        <v>24995</v>
      </c>
      <c r="Q56" s="15" t="s">
        <v>23</v>
      </c>
      <c r="R56" s="14" t="s">
        <v>23</v>
      </c>
      <c r="S56" s="49" t="s">
        <v>394</v>
      </c>
      <c r="T56" s="50"/>
      <c r="U56" s="51"/>
      <c r="V56" s="14" t="s">
        <v>4</v>
      </c>
      <c r="W56" s="14" t="s">
        <v>23</v>
      </c>
      <c r="X56" s="15">
        <f t="shared" si="0"/>
        <v>25995</v>
      </c>
      <c r="Y56" s="12"/>
      <c r="AA56" s="3"/>
    </row>
    <row r="57" spans="1:27" s="4" customFormat="1" ht="191.25" customHeight="1">
      <c r="A57" s="12">
        <v>51</v>
      </c>
      <c r="B57" s="28" t="s">
        <v>328</v>
      </c>
      <c r="C57" s="26" t="s">
        <v>299</v>
      </c>
      <c r="D57" s="26" t="s">
        <v>48</v>
      </c>
      <c r="E57" s="12" t="s">
        <v>127</v>
      </c>
      <c r="F57" s="19">
        <v>9</v>
      </c>
      <c r="G57" s="12">
        <v>1</v>
      </c>
      <c r="H57" s="19" t="s">
        <v>364</v>
      </c>
      <c r="I57" s="19"/>
      <c r="J57" s="18">
        <v>1</v>
      </c>
      <c r="K57" s="12" t="s">
        <v>30</v>
      </c>
      <c r="L57" s="17" t="s">
        <v>3</v>
      </c>
      <c r="M57" s="17" t="s">
        <v>22</v>
      </c>
      <c r="N57" s="16" t="s">
        <v>23</v>
      </c>
      <c r="O57" s="15">
        <v>1000</v>
      </c>
      <c r="P57" s="15">
        <v>24995</v>
      </c>
      <c r="Q57" s="15" t="s">
        <v>23</v>
      </c>
      <c r="R57" s="14" t="s">
        <v>23</v>
      </c>
      <c r="S57" s="49" t="s">
        <v>394</v>
      </c>
      <c r="T57" s="50"/>
      <c r="U57" s="51"/>
      <c r="V57" s="14" t="s">
        <v>4</v>
      </c>
      <c r="W57" s="14" t="s">
        <v>23</v>
      </c>
      <c r="X57" s="15">
        <f t="shared" si="0"/>
        <v>25995</v>
      </c>
      <c r="Y57" s="12"/>
      <c r="AA57" s="3"/>
    </row>
    <row r="58" spans="1:27" s="4" customFormat="1" ht="191.25" customHeight="1">
      <c r="A58" s="12">
        <v>52</v>
      </c>
      <c r="B58" s="25" t="s">
        <v>330</v>
      </c>
      <c r="C58" s="26" t="s">
        <v>299</v>
      </c>
      <c r="D58" s="26" t="s">
        <v>48</v>
      </c>
      <c r="E58" s="12" t="s">
        <v>127</v>
      </c>
      <c r="F58" s="19">
        <v>8.5</v>
      </c>
      <c r="G58" s="12">
        <v>1</v>
      </c>
      <c r="H58" s="19" t="s">
        <v>365</v>
      </c>
      <c r="I58" s="19"/>
      <c r="J58" s="18">
        <v>1</v>
      </c>
      <c r="K58" s="12" t="s">
        <v>30</v>
      </c>
      <c r="L58" s="17" t="s">
        <v>3</v>
      </c>
      <c r="M58" s="17" t="s">
        <v>22</v>
      </c>
      <c r="N58" s="16" t="s">
        <v>23</v>
      </c>
      <c r="O58" s="15">
        <v>1000</v>
      </c>
      <c r="P58" s="15">
        <v>24995</v>
      </c>
      <c r="Q58" s="15" t="s">
        <v>23</v>
      </c>
      <c r="R58" s="14" t="s">
        <v>23</v>
      </c>
      <c r="S58" s="49" t="s">
        <v>394</v>
      </c>
      <c r="T58" s="50"/>
      <c r="U58" s="51"/>
      <c r="V58" s="14" t="s">
        <v>4</v>
      </c>
      <c r="W58" s="14" t="s">
        <v>23</v>
      </c>
      <c r="X58" s="15">
        <f t="shared" si="0"/>
        <v>25995</v>
      </c>
      <c r="Y58" s="12"/>
      <c r="AA58" s="3"/>
    </row>
    <row r="59" spans="1:27" s="4" customFormat="1" ht="191.25" customHeight="1">
      <c r="A59" s="12">
        <v>53</v>
      </c>
      <c r="B59" s="25" t="s">
        <v>332</v>
      </c>
      <c r="C59" s="26" t="s">
        <v>299</v>
      </c>
      <c r="D59" s="26" t="s">
        <v>48</v>
      </c>
      <c r="E59" s="12" t="s">
        <v>127</v>
      </c>
      <c r="F59" s="19">
        <v>9</v>
      </c>
      <c r="G59" s="12">
        <v>1</v>
      </c>
      <c r="H59" s="19" t="s">
        <v>366</v>
      </c>
      <c r="I59" s="19"/>
      <c r="J59" s="18">
        <v>1</v>
      </c>
      <c r="K59" s="12" t="s">
        <v>30</v>
      </c>
      <c r="L59" s="17" t="s">
        <v>3</v>
      </c>
      <c r="M59" s="17" t="s">
        <v>22</v>
      </c>
      <c r="N59" s="16" t="s">
        <v>23</v>
      </c>
      <c r="O59" s="15">
        <v>1000</v>
      </c>
      <c r="P59" s="15">
        <v>24995</v>
      </c>
      <c r="Q59" s="15" t="s">
        <v>23</v>
      </c>
      <c r="R59" s="14" t="s">
        <v>23</v>
      </c>
      <c r="S59" s="49" t="s">
        <v>394</v>
      </c>
      <c r="T59" s="50"/>
      <c r="U59" s="51"/>
      <c r="V59" s="14" t="s">
        <v>4</v>
      </c>
      <c r="W59" s="14" t="s">
        <v>23</v>
      </c>
      <c r="X59" s="15">
        <f t="shared" si="0"/>
        <v>25995</v>
      </c>
      <c r="Y59" s="12"/>
      <c r="AA59" s="3"/>
    </row>
    <row r="60" spans="1:27" s="4" customFormat="1" ht="191.25" customHeight="1">
      <c r="A60" s="12">
        <v>54</v>
      </c>
      <c r="B60" s="25" t="s">
        <v>333</v>
      </c>
      <c r="C60" s="26" t="s">
        <v>299</v>
      </c>
      <c r="D60" s="26" t="s">
        <v>48</v>
      </c>
      <c r="E60" s="12" t="s">
        <v>127</v>
      </c>
      <c r="F60" s="19">
        <v>6.5</v>
      </c>
      <c r="G60" s="12">
        <v>1</v>
      </c>
      <c r="H60" s="19" t="s">
        <v>367</v>
      </c>
      <c r="I60" s="19"/>
      <c r="J60" s="18">
        <v>1</v>
      </c>
      <c r="K60" s="12" t="s">
        <v>30</v>
      </c>
      <c r="L60" s="17" t="s">
        <v>3</v>
      </c>
      <c r="M60" s="17" t="s">
        <v>22</v>
      </c>
      <c r="N60" s="16" t="s">
        <v>23</v>
      </c>
      <c r="O60" s="15">
        <v>1000</v>
      </c>
      <c r="P60" s="15">
        <v>24995</v>
      </c>
      <c r="Q60" s="15" t="s">
        <v>23</v>
      </c>
      <c r="R60" s="14" t="s">
        <v>23</v>
      </c>
      <c r="S60" s="49" t="s">
        <v>394</v>
      </c>
      <c r="T60" s="50"/>
      <c r="U60" s="51"/>
      <c r="V60" s="14" t="s">
        <v>4</v>
      </c>
      <c r="W60" s="14" t="s">
        <v>23</v>
      </c>
      <c r="X60" s="15">
        <f t="shared" si="0"/>
        <v>25995</v>
      </c>
      <c r="Y60" s="12"/>
      <c r="AA60" s="3"/>
    </row>
    <row r="61" spans="1:25" ht="29.25" customHeight="1">
      <c r="A61" s="52" t="s">
        <v>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15">
        <f>SUM(O7:O60)</f>
        <v>54000</v>
      </c>
      <c r="P61" s="15">
        <f>SUM(P7:P60)</f>
        <v>1349730</v>
      </c>
      <c r="Q61" s="14"/>
      <c r="R61" s="15"/>
      <c r="S61" s="53"/>
      <c r="T61" s="54"/>
      <c r="U61" s="55"/>
      <c r="V61" s="15"/>
      <c r="W61" s="15"/>
      <c r="X61" s="15">
        <v>1403730</v>
      </c>
      <c r="Y61" s="10"/>
    </row>
    <row r="63" spans="23:25" ht="12.75">
      <c r="W63" s="7"/>
      <c r="X63" s="7"/>
      <c r="Y63" s="8"/>
    </row>
    <row r="64" spans="23:25" ht="12.75">
      <c r="W64" s="7"/>
      <c r="X64" s="22"/>
      <c r="Y64" s="8"/>
    </row>
    <row r="65" spans="23:25" ht="12.75">
      <c r="W65" s="7"/>
      <c r="X65" s="23"/>
      <c r="Y65" s="8"/>
    </row>
    <row r="66" ht="12.75">
      <c r="X66" s="24"/>
    </row>
  </sheetData>
  <sheetProtection/>
  <mergeCells count="90">
    <mergeCell ref="S58:U58"/>
    <mergeCell ref="S59:U59"/>
    <mergeCell ref="S60:U60"/>
    <mergeCell ref="S51:U51"/>
    <mergeCell ref="S52:U52"/>
    <mergeCell ref="S53:U53"/>
    <mergeCell ref="S54:U54"/>
    <mergeCell ref="S55:U55"/>
    <mergeCell ref="S56:U56"/>
    <mergeCell ref="S46:U46"/>
    <mergeCell ref="S47:U47"/>
    <mergeCell ref="S48:U48"/>
    <mergeCell ref="S49:U49"/>
    <mergeCell ref="S50:U50"/>
    <mergeCell ref="S57:U57"/>
    <mergeCell ref="S40:U40"/>
    <mergeCell ref="S41:U41"/>
    <mergeCell ref="S42:U42"/>
    <mergeCell ref="S43:U43"/>
    <mergeCell ref="S44:U44"/>
    <mergeCell ref="S45:U45"/>
    <mergeCell ref="S34:U34"/>
    <mergeCell ref="S35:U35"/>
    <mergeCell ref="S36:U36"/>
    <mergeCell ref="S37:U37"/>
    <mergeCell ref="S38:U38"/>
    <mergeCell ref="S39:U39"/>
    <mergeCell ref="S28:U28"/>
    <mergeCell ref="S29:U29"/>
    <mergeCell ref="S30:U30"/>
    <mergeCell ref="S31:U31"/>
    <mergeCell ref="S32:U32"/>
    <mergeCell ref="S33:U33"/>
    <mergeCell ref="S22:U22"/>
    <mergeCell ref="S23:U23"/>
    <mergeCell ref="S24:U24"/>
    <mergeCell ref="S25:U25"/>
    <mergeCell ref="S26:U26"/>
    <mergeCell ref="S27:U27"/>
    <mergeCell ref="S16:U16"/>
    <mergeCell ref="S17:U17"/>
    <mergeCell ref="S18:U18"/>
    <mergeCell ref="S19:U19"/>
    <mergeCell ref="S20:U20"/>
    <mergeCell ref="S21:U21"/>
    <mergeCell ref="S61:U61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E3:E5"/>
    <mergeCell ref="F3:F5"/>
    <mergeCell ref="G3:G5"/>
    <mergeCell ref="H3:H5"/>
    <mergeCell ref="S4:S5"/>
    <mergeCell ref="O3:R3"/>
    <mergeCell ref="M4:M5"/>
    <mergeCell ref="O4:O5"/>
    <mergeCell ref="P4:P5"/>
    <mergeCell ref="A1:Y1"/>
    <mergeCell ref="A2:Y2"/>
    <mergeCell ref="A3:A5"/>
    <mergeCell ref="B3:B5"/>
    <mergeCell ref="C3:C5"/>
    <mergeCell ref="T4:T5"/>
    <mergeCell ref="U4:U5"/>
    <mergeCell ref="V4:V5"/>
    <mergeCell ref="S3:V3"/>
    <mergeCell ref="D3:D5"/>
    <mergeCell ref="I3:I5"/>
    <mergeCell ref="J3:J5"/>
    <mergeCell ref="K3:K5"/>
    <mergeCell ref="L3:L5"/>
    <mergeCell ref="N3:N5"/>
    <mergeCell ref="Q4:Q5"/>
    <mergeCell ref="X3:X5"/>
    <mergeCell ref="Y3:Y5"/>
    <mergeCell ref="A61:N61"/>
    <mergeCell ref="B33:B34"/>
    <mergeCell ref="B17:B18"/>
    <mergeCell ref="B21:B22"/>
    <mergeCell ref="B49:B50"/>
    <mergeCell ref="B45:B46"/>
    <mergeCell ref="R4:R5"/>
    <mergeCell ref="W3:W5"/>
  </mergeCells>
  <printOptions horizontalCentered="1"/>
  <pageMargins left="0" right="0" top="0.511811023622047" bottom="0.511811023622047" header="0.511811023622047" footer="0.511811023622047"/>
  <pageSetup horizontalDpi="600" verticalDpi="600" orientation="landscape" paperSize="5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26"/>
  <sheetViews>
    <sheetView view="pageBreakPreview" zoomScale="68" zoomScaleNormal="110" zoomScaleSheetLayoutView="68" zoomScalePageLayoutView="0" workbookViewId="0" topLeftCell="A1">
      <selection activeCell="A1" sqref="A1:Y1"/>
    </sheetView>
  </sheetViews>
  <sheetFormatPr defaultColWidth="9.140625" defaultRowHeight="12.75"/>
  <cols>
    <col min="1" max="1" width="4.00390625" style="1" customWidth="1"/>
    <col min="2" max="2" width="7.140625" style="1" customWidth="1"/>
    <col min="3" max="4" width="3.28125" style="1" bestFit="1" customWidth="1"/>
    <col min="5" max="5" width="4.8515625" style="1" customWidth="1"/>
    <col min="6" max="6" width="5.57421875" style="1" customWidth="1"/>
    <col min="7" max="7" width="4.28125" style="1" bestFit="1" customWidth="1"/>
    <col min="8" max="8" width="17.00390625" style="5" customWidth="1"/>
    <col min="9" max="9" width="25.7109375" style="5" customWidth="1"/>
    <col min="10" max="11" width="7.00390625" style="5" customWidth="1"/>
    <col min="12" max="12" width="4.00390625" style="6" customWidth="1"/>
    <col min="13" max="13" width="6.57421875" style="6" customWidth="1"/>
    <col min="14" max="14" width="5.8515625" style="6" customWidth="1"/>
    <col min="15" max="15" width="9.421875" style="6" customWidth="1"/>
    <col min="16" max="16" width="12.7109375" style="6" customWidth="1"/>
    <col min="17" max="17" width="7.8515625" style="6" customWidth="1"/>
    <col min="18" max="18" width="9.7109375" style="6" customWidth="1"/>
    <col min="19" max="19" width="9.00390625" style="6" customWidth="1"/>
    <col min="20" max="20" width="6.57421875" style="6" customWidth="1"/>
    <col min="21" max="21" width="9.8515625" style="6" customWidth="1"/>
    <col min="22" max="22" width="4.140625" style="6" customWidth="1"/>
    <col min="23" max="23" width="7.421875" style="6" customWidth="1"/>
    <col min="24" max="24" width="10.7109375" style="6" customWidth="1"/>
    <col min="25" max="25" width="15.8515625" style="9" customWidth="1"/>
    <col min="26" max="16384" width="9.140625" style="1" customWidth="1"/>
  </cols>
  <sheetData>
    <row r="1" spans="1:25" ht="39" customHeight="1">
      <c r="A1" s="70" t="s">
        <v>388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s="2" customFormat="1" ht="24" customHeight="1">
      <c r="A2" s="71" t="s">
        <v>387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</row>
    <row r="3" spans="1:25" ht="39" customHeight="1">
      <c r="A3" s="74" t="s">
        <v>0</v>
      </c>
      <c r="B3" s="83" t="s">
        <v>6</v>
      </c>
      <c r="C3" s="74" t="s">
        <v>7</v>
      </c>
      <c r="D3" s="74" t="s">
        <v>8</v>
      </c>
      <c r="E3" s="74" t="s">
        <v>9</v>
      </c>
      <c r="F3" s="74" t="s">
        <v>10</v>
      </c>
      <c r="G3" s="74" t="s">
        <v>392</v>
      </c>
      <c r="H3" s="80" t="s">
        <v>11</v>
      </c>
      <c r="I3" s="80" t="s">
        <v>27</v>
      </c>
      <c r="J3" s="80" t="s">
        <v>29</v>
      </c>
      <c r="K3" s="80" t="s">
        <v>28</v>
      </c>
      <c r="L3" s="57" t="s">
        <v>12</v>
      </c>
      <c r="M3" s="21" t="s">
        <v>1</v>
      </c>
      <c r="N3" s="57" t="s">
        <v>16</v>
      </c>
      <c r="O3" s="89" t="s">
        <v>13</v>
      </c>
      <c r="P3" s="90"/>
      <c r="Q3" s="90"/>
      <c r="R3" s="91"/>
      <c r="S3" s="92" t="s">
        <v>393</v>
      </c>
      <c r="T3" s="93"/>
      <c r="U3" s="93"/>
      <c r="V3" s="94"/>
      <c r="W3" s="57" t="s">
        <v>2</v>
      </c>
      <c r="X3" s="57" t="s">
        <v>14</v>
      </c>
      <c r="Y3" s="86" t="s">
        <v>395</v>
      </c>
    </row>
    <row r="4" spans="1:25" ht="34.5" customHeight="1">
      <c r="A4" s="75"/>
      <c r="B4" s="84"/>
      <c r="C4" s="75"/>
      <c r="D4" s="75"/>
      <c r="E4" s="75"/>
      <c r="F4" s="75"/>
      <c r="G4" s="75"/>
      <c r="H4" s="81"/>
      <c r="I4" s="81"/>
      <c r="J4" s="81"/>
      <c r="K4" s="81"/>
      <c r="L4" s="62"/>
      <c r="M4" s="57" t="s">
        <v>15</v>
      </c>
      <c r="N4" s="62"/>
      <c r="O4" s="57" t="s">
        <v>17</v>
      </c>
      <c r="P4" s="57" t="s">
        <v>415</v>
      </c>
      <c r="Q4" s="57" t="s">
        <v>24</v>
      </c>
      <c r="R4" s="57" t="s">
        <v>416</v>
      </c>
      <c r="S4" s="57" t="s">
        <v>21</v>
      </c>
      <c r="T4" s="57" t="s">
        <v>18</v>
      </c>
      <c r="U4" s="57" t="s">
        <v>19</v>
      </c>
      <c r="V4" s="57" t="s">
        <v>20</v>
      </c>
      <c r="W4" s="62"/>
      <c r="X4" s="62"/>
      <c r="Y4" s="87"/>
    </row>
    <row r="5" spans="1:25" ht="210.75" customHeight="1">
      <c r="A5" s="76"/>
      <c r="B5" s="85"/>
      <c r="C5" s="76"/>
      <c r="D5" s="76"/>
      <c r="E5" s="76"/>
      <c r="F5" s="76"/>
      <c r="G5" s="76"/>
      <c r="H5" s="82"/>
      <c r="I5" s="82"/>
      <c r="J5" s="82"/>
      <c r="K5" s="82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88"/>
    </row>
    <row r="6" spans="1:25" s="3" customFormat="1" ht="16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</row>
    <row r="7" spans="1:25" s="4" customFormat="1" ht="190.5" customHeight="1">
      <c r="A7" s="12">
        <v>1</v>
      </c>
      <c r="B7" s="25" t="s">
        <v>31</v>
      </c>
      <c r="C7" s="26" t="s">
        <v>26</v>
      </c>
      <c r="D7" s="26" t="s">
        <v>48</v>
      </c>
      <c r="E7" s="12" t="s">
        <v>32</v>
      </c>
      <c r="F7" s="13">
        <v>12</v>
      </c>
      <c r="G7" s="12">
        <v>1</v>
      </c>
      <c r="H7" s="45" t="s">
        <v>33</v>
      </c>
      <c r="I7" s="12"/>
      <c r="J7" s="12">
        <v>1</v>
      </c>
      <c r="K7" s="12" t="s">
        <v>30</v>
      </c>
      <c r="L7" s="14" t="s">
        <v>3</v>
      </c>
      <c r="M7" s="14" t="s">
        <v>22</v>
      </c>
      <c r="N7" s="16" t="s">
        <v>23</v>
      </c>
      <c r="O7" s="15">
        <v>1000</v>
      </c>
      <c r="P7" s="15">
        <v>24995</v>
      </c>
      <c r="Q7" s="14" t="s">
        <v>23</v>
      </c>
      <c r="R7" s="15" t="s">
        <v>23</v>
      </c>
      <c r="S7" s="49" t="s">
        <v>394</v>
      </c>
      <c r="T7" s="50"/>
      <c r="U7" s="51"/>
      <c r="V7" s="14" t="s">
        <v>4</v>
      </c>
      <c r="W7" s="14" t="s">
        <v>23</v>
      </c>
      <c r="X7" s="15">
        <f>O7+P7</f>
        <v>25995</v>
      </c>
      <c r="Y7" s="12"/>
    </row>
    <row r="8" spans="1:27" s="4" customFormat="1" ht="190.5" customHeight="1">
      <c r="A8" s="12">
        <v>2</v>
      </c>
      <c r="B8" s="25" t="s">
        <v>34</v>
      </c>
      <c r="C8" s="27" t="s">
        <v>26</v>
      </c>
      <c r="D8" s="26" t="s">
        <v>48</v>
      </c>
      <c r="E8" s="12" t="s">
        <v>32</v>
      </c>
      <c r="F8" s="13">
        <v>11</v>
      </c>
      <c r="G8" s="12">
        <v>1</v>
      </c>
      <c r="H8" s="45" t="s">
        <v>35</v>
      </c>
      <c r="I8" s="12"/>
      <c r="J8" s="12">
        <v>1</v>
      </c>
      <c r="K8" s="12" t="s">
        <v>30</v>
      </c>
      <c r="L8" s="14" t="s">
        <v>3</v>
      </c>
      <c r="M8" s="14" t="s">
        <v>22</v>
      </c>
      <c r="N8" s="16" t="s">
        <v>23</v>
      </c>
      <c r="O8" s="15">
        <v>1000</v>
      </c>
      <c r="P8" s="15">
        <v>24995</v>
      </c>
      <c r="Q8" s="14" t="s">
        <v>23</v>
      </c>
      <c r="R8" s="15" t="s">
        <v>23</v>
      </c>
      <c r="S8" s="49" t="s">
        <v>394</v>
      </c>
      <c r="T8" s="50"/>
      <c r="U8" s="51"/>
      <c r="V8" s="14" t="s">
        <v>4</v>
      </c>
      <c r="W8" s="14" t="s">
        <v>23</v>
      </c>
      <c r="X8" s="15">
        <f>O8+P8</f>
        <v>25995</v>
      </c>
      <c r="Y8" s="12"/>
      <c r="AA8" s="3"/>
    </row>
    <row r="9" spans="1:27" s="4" customFormat="1" ht="190.5" customHeight="1">
      <c r="A9" s="12">
        <v>3</v>
      </c>
      <c r="B9" s="25" t="s">
        <v>36</v>
      </c>
      <c r="C9" s="27" t="s">
        <v>26</v>
      </c>
      <c r="D9" s="26" t="s">
        <v>48</v>
      </c>
      <c r="E9" s="12" t="s">
        <v>32</v>
      </c>
      <c r="F9" s="13">
        <v>10</v>
      </c>
      <c r="G9" s="12">
        <v>1</v>
      </c>
      <c r="H9" s="45" t="s">
        <v>37</v>
      </c>
      <c r="I9" s="12"/>
      <c r="J9" s="12">
        <v>1</v>
      </c>
      <c r="K9" s="12" t="s">
        <v>30</v>
      </c>
      <c r="L9" s="14" t="s">
        <v>3</v>
      </c>
      <c r="M9" s="14" t="s">
        <v>22</v>
      </c>
      <c r="N9" s="16" t="s">
        <v>23</v>
      </c>
      <c r="O9" s="15">
        <v>1000</v>
      </c>
      <c r="P9" s="15">
        <v>24995</v>
      </c>
      <c r="Q9" s="14" t="s">
        <v>23</v>
      </c>
      <c r="R9" s="15" t="s">
        <v>23</v>
      </c>
      <c r="S9" s="49" t="s">
        <v>394</v>
      </c>
      <c r="T9" s="50"/>
      <c r="U9" s="51"/>
      <c r="V9" s="14" t="s">
        <v>4</v>
      </c>
      <c r="W9" s="14" t="s">
        <v>23</v>
      </c>
      <c r="X9" s="15">
        <f aca="true" t="shared" si="0" ref="X9:X71">O9+P9</f>
        <v>25995</v>
      </c>
      <c r="Y9" s="12"/>
      <c r="AA9" s="3"/>
    </row>
    <row r="10" spans="1:27" s="4" customFormat="1" ht="190.5" customHeight="1">
      <c r="A10" s="12">
        <v>4</v>
      </c>
      <c r="B10" s="25" t="s">
        <v>38</v>
      </c>
      <c r="C10" s="27" t="s">
        <v>26</v>
      </c>
      <c r="D10" s="26" t="s">
        <v>48</v>
      </c>
      <c r="E10" s="12" t="s">
        <v>32</v>
      </c>
      <c r="F10" s="13">
        <v>13</v>
      </c>
      <c r="G10" s="12">
        <v>1</v>
      </c>
      <c r="H10" s="45" t="s">
        <v>39</v>
      </c>
      <c r="I10" s="12"/>
      <c r="J10" s="12">
        <v>1</v>
      </c>
      <c r="K10" s="12" t="s">
        <v>30</v>
      </c>
      <c r="L10" s="14" t="s">
        <v>3</v>
      </c>
      <c r="M10" s="14" t="s">
        <v>22</v>
      </c>
      <c r="N10" s="16" t="s">
        <v>23</v>
      </c>
      <c r="O10" s="15">
        <v>1000</v>
      </c>
      <c r="P10" s="15">
        <v>24995</v>
      </c>
      <c r="Q10" s="14" t="s">
        <v>23</v>
      </c>
      <c r="R10" s="15" t="s">
        <v>23</v>
      </c>
      <c r="S10" s="49" t="s">
        <v>394</v>
      </c>
      <c r="T10" s="50"/>
      <c r="U10" s="51"/>
      <c r="V10" s="14" t="s">
        <v>4</v>
      </c>
      <c r="W10" s="14" t="s">
        <v>23</v>
      </c>
      <c r="X10" s="15">
        <f t="shared" si="0"/>
        <v>25995</v>
      </c>
      <c r="Y10" s="12"/>
      <c r="AA10" s="3"/>
    </row>
    <row r="11" spans="1:27" s="4" customFormat="1" ht="190.5" customHeight="1">
      <c r="A11" s="12">
        <v>5</v>
      </c>
      <c r="B11" s="25" t="s">
        <v>40</v>
      </c>
      <c r="C11" s="27" t="s">
        <v>26</v>
      </c>
      <c r="D11" s="26" t="s">
        <v>48</v>
      </c>
      <c r="E11" s="12" t="s">
        <v>32</v>
      </c>
      <c r="F11" s="17">
        <v>12</v>
      </c>
      <c r="G11" s="12">
        <v>1</v>
      </c>
      <c r="H11" s="46" t="s">
        <v>43</v>
      </c>
      <c r="I11" s="17"/>
      <c r="J11" s="12">
        <v>1</v>
      </c>
      <c r="K11" s="12" t="s">
        <v>30</v>
      </c>
      <c r="L11" s="17" t="s">
        <v>3</v>
      </c>
      <c r="M11" s="17" t="s">
        <v>22</v>
      </c>
      <c r="N11" s="16" t="s">
        <v>23</v>
      </c>
      <c r="O11" s="15">
        <v>1000</v>
      </c>
      <c r="P11" s="15">
        <v>24995</v>
      </c>
      <c r="Q11" s="14" t="s">
        <v>23</v>
      </c>
      <c r="R11" s="15" t="s">
        <v>23</v>
      </c>
      <c r="S11" s="49" t="s">
        <v>394</v>
      </c>
      <c r="T11" s="50"/>
      <c r="U11" s="51"/>
      <c r="V11" s="14" t="s">
        <v>4</v>
      </c>
      <c r="W11" s="14" t="s">
        <v>23</v>
      </c>
      <c r="X11" s="15">
        <f t="shared" si="0"/>
        <v>25995</v>
      </c>
      <c r="Y11" s="12"/>
      <c r="AA11" s="3"/>
    </row>
    <row r="12" spans="1:27" s="4" customFormat="1" ht="190.5" customHeight="1">
      <c r="A12" s="12">
        <v>6</v>
      </c>
      <c r="B12" s="25" t="s">
        <v>41</v>
      </c>
      <c r="C12" s="27" t="s">
        <v>26</v>
      </c>
      <c r="D12" s="26" t="s">
        <v>48</v>
      </c>
      <c r="E12" s="12" t="s">
        <v>32</v>
      </c>
      <c r="F12" s="18">
        <v>9</v>
      </c>
      <c r="G12" s="12">
        <v>1</v>
      </c>
      <c r="H12" s="37" t="s">
        <v>44</v>
      </c>
      <c r="I12" s="18"/>
      <c r="J12" s="18">
        <v>2</v>
      </c>
      <c r="K12" s="12" t="s">
        <v>30</v>
      </c>
      <c r="L12" s="17" t="s">
        <v>25</v>
      </c>
      <c r="M12" s="17" t="s">
        <v>22</v>
      </c>
      <c r="N12" s="16" t="s">
        <v>23</v>
      </c>
      <c r="O12" s="15">
        <v>1000</v>
      </c>
      <c r="P12" s="15">
        <v>24995</v>
      </c>
      <c r="Q12" s="14" t="s">
        <v>23</v>
      </c>
      <c r="R12" s="15" t="s">
        <v>23</v>
      </c>
      <c r="S12" s="49" t="s">
        <v>394</v>
      </c>
      <c r="T12" s="50"/>
      <c r="U12" s="51"/>
      <c r="V12" s="14" t="s">
        <v>4</v>
      </c>
      <c r="W12" s="14" t="s">
        <v>23</v>
      </c>
      <c r="X12" s="15">
        <f>O12+P12</f>
        <v>25995</v>
      </c>
      <c r="Y12" s="12"/>
      <c r="AA12" s="3"/>
    </row>
    <row r="13" spans="1:27" s="4" customFormat="1" ht="190.5" customHeight="1">
      <c r="A13" s="12">
        <v>7</v>
      </c>
      <c r="B13" s="25" t="s">
        <v>42</v>
      </c>
      <c r="C13" s="27" t="s">
        <v>26</v>
      </c>
      <c r="D13" s="26" t="s">
        <v>48</v>
      </c>
      <c r="E13" s="12" t="s">
        <v>32</v>
      </c>
      <c r="F13" s="18">
        <v>10</v>
      </c>
      <c r="G13" s="12">
        <v>1</v>
      </c>
      <c r="H13" s="37" t="s">
        <v>45</v>
      </c>
      <c r="I13" s="18"/>
      <c r="J13" s="18">
        <v>1</v>
      </c>
      <c r="K13" s="12" t="s">
        <v>30</v>
      </c>
      <c r="L13" s="17" t="s">
        <v>3</v>
      </c>
      <c r="M13" s="17" t="s">
        <v>22</v>
      </c>
      <c r="N13" s="16" t="s">
        <v>23</v>
      </c>
      <c r="O13" s="15">
        <v>1000</v>
      </c>
      <c r="P13" s="15">
        <v>24995</v>
      </c>
      <c r="Q13" s="14" t="s">
        <v>23</v>
      </c>
      <c r="R13" s="15" t="s">
        <v>23</v>
      </c>
      <c r="S13" s="49" t="s">
        <v>394</v>
      </c>
      <c r="T13" s="50"/>
      <c r="U13" s="51"/>
      <c r="V13" s="14" t="s">
        <v>4</v>
      </c>
      <c r="W13" s="14" t="s">
        <v>23</v>
      </c>
      <c r="X13" s="15">
        <f t="shared" si="0"/>
        <v>25995</v>
      </c>
      <c r="Y13" s="12"/>
      <c r="AA13" s="3"/>
    </row>
    <row r="14" spans="1:27" s="4" customFormat="1" ht="190.5" customHeight="1">
      <c r="A14" s="12">
        <v>8</v>
      </c>
      <c r="B14" s="25" t="s">
        <v>49</v>
      </c>
      <c r="C14" s="27" t="s">
        <v>26</v>
      </c>
      <c r="D14" s="26" t="s">
        <v>48</v>
      </c>
      <c r="E14" s="12" t="s">
        <v>32</v>
      </c>
      <c r="F14" s="18">
        <v>12</v>
      </c>
      <c r="G14" s="12">
        <v>1</v>
      </c>
      <c r="H14" s="37" t="s">
        <v>46</v>
      </c>
      <c r="I14" s="18"/>
      <c r="J14" s="18">
        <v>1</v>
      </c>
      <c r="K14" s="12" t="s">
        <v>30</v>
      </c>
      <c r="L14" s="17" t="s">
        <v>3</v>
      </c>
      <c r="M14" s="17" t="s">
        <v>22</v>
      </c>
      <c r="N14" s="16" t="s">
        <v>23</v>
      </c>
      <c r="O14" s="15">
        <v>1000</v>
      </c>
      <c r="P14" s="15">
        <v>24995</v>
      </c>
      <c r="Q14" s="14" t="s">
        <v>23</v>
      </c>
      <c r="R14" s="15" t="s">
        <v>23</v>
      </c>
      <c r="S14" s="49" t="s">
        <v>394</v>
      </c>
      <c r="T14" s="50"/>
      <c r="U14" s="51"/>
      <c r="V14" s="14" t="s">
        <v>4</v>
      </c>
      <c r="W14" s="14" t="s">
        <v>23</v>
      </c>
      <c r="X14" s="15">
        <f t="shared" si="0"/>
        <v>25995</v>
      </c>
      <c r="Y14" s="12"/>
      <c r="AA14" s="3"/>
    </row>
    <row r="15" spans="1:27" s="4" customFormat="1" ht="190.5" customHeight="1">
      <c r="A15" s="12">
        <v>9</v>
      </c>
      <c r="B15" s="25" t="s">
        <v>50</v>
      </c>
      <c r="C15" s="27" t="s">
        <v>26</v>
      </c>
      <c r="D15" s="26" t="s">
        <v>48</v>
      </c>
      <c r="E15" s="12" t="s">
        <v>32</v>
      </c>
      <c r="F15" s="18">
        <v>10</v>
      </c>
      <c r="G15" s="12">
        <v>1</v>
      </c>
      <c r="H15" s="37" t="s">
        <v>417</v>
      </c>
      <c r="I15" s="18"/>
      <c r="J15" s="18">
        <v>1</v>
      </c>
      <c r="K15" s="12" t="s">
        <v>30</v>
      </c>
      <c r="L15" s="17" t="s">
        <v>3</v>
      </c>
      <c r="M15" s="17" t="s">
        <v>22</v>
      </c>
      <c r="N15" s="16" t="s">
        <v>23</v>
      </c>
      <c r="O15" s="15">
        <v>1000</v>
      </c>
      <c r="P15" s="15">
        <v>24995</v>
      </c>
      <c r="Q15" s="14" t="s">
        <v>23</v>
      </c>
      <c r="R15" s="15" t="s">
        <v>23</v>
      </c>
      <c r="S15" s="49" t="s">
        <v>394</v>
      </c>
      <c r="T15" s="50"/>
      <c r="U15" s="51"/>
      <c r="V15" s="14" t="s">
        <v>4</v>
      </c>
      <c r="W15" s="14" t="s">
        <v>23</v>
      </c>
      <c r="X15" s="15">
        <f t="shared" si="0"/>
        <v>25995</v>
      </c>
      <c r="Y15" s="12"/>
      <c r="AA15" s="3"/>
    </row>
    <row r="16" spans="1:27" s="4" customFormat="1" ht="190.5" customHeight="1">
      <c r="A16" s="12">
        <v>10</v>
      </c>
      <c r="B16" s="28" t="s">
        <v>51</v>
      </c>
      <c r="C16" s="27" t="s">
        <v>26</v>
      </c>
      <c r="D16" s="26" t="s">
        <v>48</v>
      </c>
      <c r="E16" s="12" t="s">
        <v>32</v>
      </c>
      <c r="F16" s="18">
        <v>10</v>
      </c>
      <c r="G16" s="12">
        <v>1</v>
      </c>
      <c r="H16" s="37" t="s">
        <v>47</v>
      </c>
      <c r="I16" s="18"/>
      <c r="J16" s="18">
        <v>1</v>
      </c>
      <c r="K16" s="12" t="s">
        <v>30</v>
      </c>
      <c r="L16" s="17" t="s">
        <v>3</v>
      </c>
      <c r="M16" s="17" t="s">
        <v>22</v>
      </c>
      <c r="N16" s="16" t="s">
        <v>23</v>
      </c>
      <c r="O16" s="15">
        <v>1000</v>
      </c>
      <c r="P16" s="15">
        <v>24995</v>
      </c>
      <c r="Q16" s="14" t="s">
        <v>23</v>
      </c>
      <c r="R16" s="15" t="s">
        <v>23</v>
      </c>
      <c r="S16" s="49" t="s">
        <v>394</v>
      </c>
      <c r="T16" s="50"/>
      <c r="U16" s="51"/>
      <c r="V16" s="14" t="s">
        <v>4</v>
      </c>
      <c r="W16" s="14" t="s">
        <v>23</v>
      </c>
      <c r="X16" s="15">
        <f t="shared" si="0"/>
        <v>25995</v>
      </c>
      <c r="Y16" s="12"/>
      <c r="AA16" s="3"/>
    </row>
    <row r="17" spans="1:27" s="4" customFormat="1" ht="190.5" customHeight="1">
      <c r="A17" s="12">
        <v>11</v>
      </c>
      <c r="B17" s="28" t="s">
        <v>51</v>
      </c>
      <c r="C17" s="27" t="s">
        <v>26</v>
      </c>
      <c r="D17" s="26" t="s">
        <v>48</v>
      </c>
      <c r="E17" s="12" t="s">
        <v>32</v>
      </c>
      <c r="F17" s="18">
        <v>12</v>
      </c>
      <c r="G17" s="12">
        <v>1</v>
      </c>
      <c r="H17" s="37" t="s">
        <v>53</v>
      </c>
      <c r="I17" s="18"/>
      <c r="J17" s="18">
        <v>1</v>
      </c>
      <c r="K17" s="12" t="s">
        <v>30</v>
      </c>
      <c r="L17" s="17" t="s">
        <v>3</v>
      </c>
      <c r="M17" s="17" t="s">
        <v>22</v>
      </c>
      <c r="N17" s="16" t="s">
        <v>23</v>
      </c>
      <c r="O17" s="15">
        <v>1000</v>
      </c>
      <c r="P17" s="15">
        <v>24995</v>
      </c>
      <c r="Q17" s="14" t="s">
        <v>23</v>
      </c>
      <c r="R17" s="15" t="s">
        <v>23</v>
      </c>
      <c r="S17" s="49" t="s">
        <v>394</v>
      </c>
      <c r="T17" s="50"/>
      <c r="U17" s="51"/>
      <c r="V17" s="14" t="s">
        <v>4</v>
      </c>
      <c r="W17" s="14" t="s">
        <v>23</v>
      </c>
      <c r="X17" s="15">
        <f t="shared" si="0"/>
        <v>25995</v>
      </c>
      <c r="Y17" s="12"/>
      <c r="AA17" s="3"/>
    </row>
    <row r="18" spans="1:27" s="4" customFormat="1" ht="190.5" customHeight="1">
      <c r="A18" s="12">
        <v>12</v>
      </c>
      <c r="B18" s="25" t="s">
        <v>52</v>
      </c>
      <c r="C18" s="27" t="s">
        <v>26</v>
      </c>
      <c r="D18" s="26" t="s">
        <v>48</v>
      </c>
      <c r="E18" s="12" t="s">
        <v>32</v>
      </c>
      <c r="F18" s="18">
        <v>11</v>
      </c>
      <c r="G18" s="12">
        <v>1</v>
      </c>
      <c r="H18" s="37" t="s">
        <v>54</v>
      </c>
      <c r="I18" s="18"/>
      <c r="J18" s="18">
        <v>1</v>
      </c>
      <c r="K18" s="12" t="s">
        <v>30</v>
      </c>
      <c r="L18" s="17" t="s">
        <v>3</v>
      </c>
      <c r="M18" s="17" t="s">
        <v>22</v>
      </c>
      <c r="N18" s="16" t="s">
        <v>23</v>
      </c>
      <c r="O18" s="15">
        <v>1000</v>
      </c>
      <c r="P18" s="15">
        <v>24995</v>
      </c>
      <c r="Q18" s="14" t="s">
        <v>23</v>
      </c>
      <c r="R18" s="15" t="s">
        <v>23</v>
      </c>
      <c r="S18" s="49" t="s">
        <v>394</v>
      </c>
      <c r="T18" s="50"/>
      <c r="U18" s="51"/>
      <c r="V18" s="14" t="s">
        <v>4</v>
      </c>
      <c r="W18" s="14" t="s">
        <v>23</v>
      </c>
      <c r="X18" s="15">
        <f t="shared" si="0"/>
        <v>25995</v>
      </c>
      <c r="Y18" s="12"/>
      <c r="AA18" s="3"/>
    </row>
    <row r="19" spans="1:27" s="4" customFormat="1" ht="190.5" customHeight="1">
      <c r="A19" s="12">
        <v>13</v>
      </c>
      <c r="B19" s="25" t="s">
        <v>102</v>
      </c>
      <c r="C19" s="27" t="s">
        <v>26</v>
      </c>
      <c r="D19" s="26" t="s">
        <v>48</v>
      </c>
      <c r="E19" s="12" t="s">
        <v>32</v>
      </c>
      <c r="F19" s="18">
        <v>12</v>
      </c>
      <c r="G19" s="12">
        <v>1</v>
      </c>
      <c r="H19" s="37" t="s">
        <v>55</v>
      </c>
      <c r="I19" s="18"/>
      <c r="J19" s="18">
        <v>1</v>
      </c>
      <c r="K19" s="12" t="s">
        <v>30</v>
      </c>
      <c r="L19" s="17" t="s">
        <v>3</v>
      </c>
      <c r="M19" s="17" t="s">
        <v>22</v>
      </c>
      <c r="N19" s="16" t="s">
        <v>23</v>
      </c>
      <c r="O19" s="15">
        <v>1000</v>
      </c>
      <c r="P19" s="15">
        <v>24995</v>
      </c>
      <c r="Q19" s="14" t="s">
        <v>23</v>
      </c>
      <c r="R19" s="15" t="s">
        <v>23</v>
      </c>
      <c r="S19" s="49" t="s">
        <v>394</v>
      </c>
      <c r="T19" s="50"/>
      <c r="U19" s="51"/>
      <c r="V19" s="14" t="s">
        <v>4</v>
      </c>
      <c r="W19" s="14" t="s">
        <v>23</v>
      </c>
      <c r="X19" s="15">
        <f t="shared" si="0"/>
        <v>25995</v>
      </c>
      <c r="Y19" s="12"/>
      <c r="AA19" s="3"/>
    </row>
    <row r="20" spans="1:27" s="4" customFormat="1" ht="190.5" customHeight="1">
      <c r="A20" s="12">
        <v>14</v>
      </c>
      <c r="B20" s="28" t="s">
        <v>40</v>
      </c>
      <c r="C20" s="27" t="s">
        <v>26</v>
      </c>
      <c r="D20" s="26" t="s">
        <v>48</v>
      </c>
      <c r="E20" s="12" t="s">
        <v>32</v>
      </c>
      <c r="F20" s="18">
        <v>10</v>
      </c>
      <c r="G20" s="12">
        <v>1</v>
      </c>
      <c r="H20" s="37" t="s">
        <v>56</v>
      </c>
      <c r="I20" s="18"/>
      <c r="J20" s="18">
        <v>2</v>
      </c>
      <c r="K20" s="12" t="s">
        <v>30</v>
      </c>
      <c r="L20" s="17" t="s">
        <v>25</v>
      </c>
      <c r="M20" s="17" t="s">
        <v>22</v>
      </c>
      <c r="N20" s="16" t="s">
        <v>23</v>
      </c>
      <c r="O20" s="15">
        <v>1000</v>
      </c>
      <c r="P20" s="15">
        <v>24995</v>
      </c>
      <c r="Q20" s="14" t="s">
        <v>23</v>
      </c>
      <c r="R20" s="15" t="s">
        <v>23</v>
      </c>
      <c r="S20" s="49" t="s">
        <v>394</v>
      </c>
      <c r="T20" s="50"/>
      <c r="U20" s="51"/>
      <c r="V20" s="14" t="s">
        <v>4</v>
      </c>
      <c r="W20" s="14" t="s">
        <v>23</v>
      </c>
      <c r="X20" s="15">
        <f>O20+P20</f>
        <v>25995</v>
      </c>
      <c r="Y20" s="12"/>
      <c r="AA20" s="3"/>
    </row>
    <row r="21" spans="1:27" s="4" customFormat="1" ht="190.5" customHeight="1">
      <c r="A21" s="12">
        <v>15</v>
      </c>
      <c r="B21" s="28" t="s">
        <v>40</v>
      </c>
      <c r="C21" s="27" t="s">
        <v>26</v>
      </c>
      <c r="D21" s="26" t="s">
        <v>48</v>
      </c>
      <c r="E21" s="12" t="s">
        <v>32</v>
      </c>
      <c r="F21" s="18">
        <v>10</v>
      </c>
      <c r="G21" s="12">
        <v>1</v>
      </c>
      <c r="H21" s="37" t="s">
        <v>57</v>
      </c>
      <c r="I21" s="18"/>
      <c r="J21" s="18">
        <v>1</v>
      </c>
      <c r="K21" s="12" t="s">
        <v>30</v>
      </c>
      <c r="L21" s="17" t="s">
        <v>3</v>
      </c>
      <c r="M21" s="17" t="s">
        <v>22</v>
      </c>
      <c r="N21" s="16" t="s">
        <v>23</v>
      </c>
      <c r="O21" s="15">
        <v>1000</v>
      </c>
      <c r="P21" s="15">
        <v>24995</v>
      </c>
      <c r="Q21" s="14" t="s">
        <v>23</v>
      </c>
      <c r="R21" s="15" t="s">
        <v>23</v>
      </c>
      <c r="S21" s="49" t="s">
        <v>394</v>
      </c>
      <c r="T21" s="50"/>
      <c r="U21" s="51"/>
      <c r="V21" s="14" t="s">
        <v>4</v>
      </c>
      <c r="W21" s="14" t="s">
        <v>23</v>
      </c>
      <c r="X21" s="15">
        <f t="shared" si="0"/>
        <v>25995</v>
      </c>
      <c r="Y21" s="12"/>
      <c r="AA21" s="3"/>
    </row>
    <row r="22" spans="1:27" s="4" customFormat="1" ht="190.5" customHeight="1">
      <c r="A22" s="12">
        <v>16</v>
      </c>
      <c r="B22" s="25" t="s">
        <v>52</v>
      </c>
      <c r="C22" s="27" t="s">
        <v>26</v>
      </c>
      <c r="D22" s="26" t="s">
        <v>48</v>
      </c>
      <c r="E22" s="12" t="s">
        <v>32</v>
      </c>
      <c r="F22" s="18">
        <v>10</v>
      </c>
      <c r="G22" s="12">
        <v>1</v>
      </c>
      <c r="H22" s="37" t="s">
        <v>58</v>
      </c>
      <c r="I22" s="18"/>
      <c r="J22" s="18">
        <v>1</v>
      </c>
      <c r="K22" s="12" t="s">
        <v>30</v>
      </c>
      <c r="L22" s="17" t="s">
        <v>3</v>
      </c>
      <c r="M22" s="17" t="s">
        <v>22</v>
      </c>
      <c r="N22" s="16" t="s">
        <v>23</v>
      </c>
      <c r="O22" s="15">
        <v>1000</v>
      </c>
      <c r="P22" s="15">
        <v>24995</v>
      </c>
      <c r="Q22" s="14" t="s">
        <v>23</v>
      </c>
      <c r="R22" s="15" t="s">
        <v>23</v>
      </c>
      <c r="S22" s="49" t="s">
        <v>394</v>
      </c>
      <c r="T22" s="50"/>
      <c r="U22" s="51"/>
      <c r="V22" s="14" t="s">
        <v>4</v>
      </c>
      <c r="W22" s="14" t="s">
        <v>23</v>
      </c>
      <c r="X22" s="15">
        <f t="shared" si="0"/>
        <v>25995</v>
      </c>
      <c r="Y22" s="12"/>
      <c r="AA22" s="3"/>
    </row>
    <row r="23" spans="1:27" s="4" customFormat="1" ht="190.5" customHeight="1">
      <c r="A23" s="12">
        <v>17</v>
      </c>
      <c r="B23" s="25" t="s">
        <v>103</v>
      </c>
      <c r="C23" s="27" t="s">
        <v>26</v>
      </c>
      <c r="D23" s="26" t="s">
        <v>48</v>
      </c>
      <c r="E23" s="12" t="s">
        <v>32</v>
      </c>
      <c r="F23" s="18">
        <v>10</v>
      </c>
      <c r="G23" s="12">
        <v>1</v>
      </c>
      <c r="H23" s="37" t="s">
        <v>59</v>
      </c>
      <c r="I23" s="18"/>
      <c r="J23" s="18">
        <v>2</v>
      </c>
      <c r="K23" s="12" t="s">
        <v>30</v>
      </c>
      <c r="L23" s="17" t="s">
        <v>25</v>
      </c>
      <c r="M23" s="17" t="s">
        <v>22</v>
      </c>
      <c r="N23" s="16" t="s">
        <v>23</v>
      </c>
      <c r="O23" s="15">
        <v>1000</v>
      </c>
      <c r="P23" s="15">
        <v>24995</v>
      </c>
      <c r="Q23" s="14" t="s">
        <v>23</v>
      </c>
      <c r="R23" s="15" t="s">
        <v>23</v>
      </c>
      <c r="S23" s="49" t="s">
        <v>394</v>
      </c>
      <c r="T23" s="50"/>
      <c r="U23" s="51"/>
      <c r="V23" s="14" t="s">
        <v>4</v>
      </c>
      <c r="W23" s="14" t="s">
        <v>23</v>
      </c>
      <c r="X23" s="15">
        <f>O23+P23</f>
        <v>25995</v>
      </c>
      <c r="Y23" s="12"/>
      <c r="AA23" s="3"/>
    </row>
    <row r="24" spans="1:27" s="4" customFormat="1" ht="190.5" customHeight="1">
      <c r="A24" s="12">
        <v>18</v>
      </c>
      <c r="B24" s="25" t="s">
        <v>104</v>
      </c>
      <c r="C24" s="27" t="s">
        <v>26</v>
      </c>
      <c r="D24" s="26" t="s">
        <v>48</v>
      </c>
      <c r="E24" s="12" t="s">
        <v>32</v>
      </c>
      <c r="F24" s="18">
        <v>10</v>
      </c>
      <c r="G24" s="12">
        <v>1</v>
      </c>
      <c r="H24" s="37" t="s">
        <v>60</v>
      </c>
      <c r="I24" s="18"/>
      <c r="J24" s="18">
        <v>1</v>
      </c>
      <c r="K24" s="12" t="s">
        <v>30</v>
      </c>
      <c r="L24" s="17" t="s">
        <v>3</v>
      </c>
      <c r="M24" s="17" t="s">
        <v>22</v>
      </c>
      <c r="N24" s="16" t="s">
        <v>23</v>
      </c>
      <c r="O24" s="15">
        <v>1000</v>
      </c>
      <c r="P24" s="15">
        <v>24995</v>
      </c>
      <c r="Q24" s="14" t="s">
        <v>23</v>
      </c>
      <c r="R24" s="15" t="s">
        <v>23</v>
      </c>
      <c r="S24" s="49" t="s">
        <v>394</v>
      </c>
      <c r="T24" s="50"/>
      <c r="U24" s="51"/>
      <c r="V24" s="14" t="s">
        <v>4</v>
      </c>
      <c r="W24" s="14" t="s">
        <v>23</v>
      </c>
      <c r="X24" s="15">
        <f t="shared" si="0"/>
        <v>25995</v>
      </c>
      <c r="Y24" s="12"/>
      <c r="AA24" s="3"/>
    </row>
    <row r="25" spans="1:27" s="4" customFormat="1" ht="190.5" customHeight="1">
      <c r="A25" s="12">
        <v>19</v>
      </c>
      <c r="B25" s="25" t="s">
        <v>105</v>
      </c>
      <c r="C25" s="27" t="s">
        <v>26</v>
      </c>
      <c r="D25" s="26" t="s">
        <v>48</v>
      </c>
      <c r="E25" s="12" t="s">
        <v>32</v>
      </c>
      <c r="F25" s="18">
        <v>10</v>
      </c>
      <c r="G25" s="12">
        <v>1</v>
      </c>
      <c r="H25" s="37" t="s">
        <v>61</v>
      </c>
      <c r="I25" s="18"/>
      <c r="J25" s="18">
        <v>1</v>
      </c>
      <c r="K25" s="12" t="s">
        <v>30</v>
      </c>
      <c r="L25" s="17" t="s">
        <v>3</v>
      </c>
      <c r="M25" s="17" t="s">
        <v>22</v>
      </c>
      <c r="N25" s="16" t="s">
        <v>23</v>
      </c>
      <c r="O25" s="15">
        <v>1000</v>
      </c>
      <c r="P25" s="15">
        <v>24995</v>
      </c>
      <c r="Q25" s="14" t="s">
        <v>23</v>
      </c>
      <c r="R25" s="15" t="s">
        <v>23</v>
      </c>
      <c r="S25" s="49" t="s">
        <v>394</v>
      </c>
      <c r="T25" s="50"/>
      <c r="U25" s="51"/>
      <c r="V25" s="14" t="s">
        <v>4</v>
      </c>
      <c r="W25" s="14" t="s">
        <v>23</v>
      </c>
      <c r="X25" s="15">
        <f t="shared" si="0"/>
        <v>25995</v>
      </c>
      <c r="Y25" s="12"/>
      <c r="AA25" s="3"/>
    </row>
    <row r="26" spans="1:27" s="4" customFormat="1" ht="190.5" customHeight="1">
      <c r="A26" s="12">
        <v>20</v>
      </c>
      <c r="B26" s="28" t="s">
        <v>106</v>
      </c>
      <c r="C26" s="27" t="s">
        <v>26</v>
      </c>
      <c r="D26" s="26" t="s">
        <v>48</v>
      </c>
      <c r="E26" s="12" t="s">
        <v>32</v>
      </c>
      <c r="F26" s="18">
        <v>10</v>
      </c>
      <c r="G26" s="12">
        <v>1</v>
      </c>
      <c r="H26" s="37" t="s">
        <v>62</v>
      </c>
      <c r="I26" s="18"/>
      <c r="J26" s="18">
        <v>1</v>
      </c>
      <c r="K26" s="12" t="s">
        <v>30</v>
      </c>
      <c r="L26" s="17" t="s">
        <v>3</v>
      </c>
      <c r="M26" s="17" t="s">
        <v>22</v>
      </c>
      <c r="N26" s="16" t="s">
        <v>23</v>
      </c>
      <c r="O26" s="15">
        <v>1000</v>
      </c>
      <c r="P26" s="15">
        <v>24995</v>
      </c>
      <c r="Q26" s="14" t="s">
        <v>23</v>
      </c>
      <c r="R26" s="15" t="s">
        <v>23</v>
      </c>
      <c r="S26" s="49" t="s">
        <v>394</v>
      </c>
      <c r="T26" s="50"/>
      <c r="U26" s="51"/>
      <c r="V26" s="14" t="s">
        <v>4</v>
      </c>
      <c r="W26" s="14" t="s">
        <v>23</v>
      </c>
      <c r="X26" s="15">
        <f t="shared" si="0"/>
        <v>25995</v>
      </c>
      <c r="Y26" s="12"/>
      <c r="AA26" s="3"/>
    </row>
    <row r="27" spans="1:27" s="4" customFormat="1" ht="190.5" customHeight="1">
      <c r="A27" s="12">
        <v>21</v>
      </c>
      <c r="B27" s="68" t="s">
        <v>106</v>
      </c>
      <c r="C27" s="27" t="s">
        <v>26</v>
      </c>
      <c r="D27" s="26" t="s">
        <v>48</v>
      </c>
      <c r="E27" s="12" t="s">
        <v>32</v>
      </c>
      <c r="F27" s="18">
        <v>10</v>
      </c>
      <c r="G27" s="12">
        <v>1</v>
      </c>
      <c r="H27" s="37" t="s">
        <v>63</v>
      </c>
      <c r="I27" s="18"/>
      <c r="J27" s="18">
        <v>1</v>
      </c>
      <c r="K27" s="12" t="s">
        <v>30</v>
      </c>
      <c r="L27" s="17" t="s">
        <v>3</v>
      </c>
      <c r="M27" s="17" t="s">
        <v>22</v>
      </c>
      <c r="N27" s="16" t="s">
        <v>23</v>
      </c>
      <c r="O27" s="15">
        <v>1000</v>
      </c>
      <c r="P27" s="15">
        <v>24995</v>
      </c>
      <c r="Q27" s="14" t="s">
        <v>23</v>
      </c>
      <c r="R27" s="15" t="s">
        <v>23</v>
      </c>
      <c r="S27" s="49" t="s">
        <v>394</v>
      </c>
      <c r="T27" s="50"/>
      <c r="U27" s="51"/>
      <c r="V27" s="14" t="s">
        <v>4</v>
      </c>
      <c r="W27" s="14" t="s">
        <v>23</v>
      </c>
      <c r="X27" s="15">
        <f t="shared" si="0"/>
        <v>25995</v>
      </c>
      <c r="Y27" s="12"/>
      <c r="AA27" s="3"/>
    </row>
    <row r="28" spans="1:27" s="4" customFormat="1" ht="190.5" customHeight="1">
      <c r="A28" s="12">
        <v>22</v>
      </c>
      <c r="B28" s="69"/>
      <c r="C28" s="27" t="s">
        <v>26</v>
      </c>
      <c r="D28" s="26" t="s">
        <v>48</v>
      </c>
      <c r="E28" s="12" t="s">
        <v>32</v>
      </c>
      <c r="F28" s="18">
        <v>10</v>
      </c>
      <c r="G28" s="12">
        <v>1</v>
      </c>
      <c r="H28" s="37" t="s">
        <v>64</v>
      </c>
      <c r="I28" s="18"/>
      <c r="J28" s="18">
        <v>1</v>
      </c>
      <c r="K28" s="12" t="s">
        <v>30</v>
      </c>
      <c r="L28" s="17" t="s">
        <v>3</v>
      </c>
      <c r="M28" s="17" t="s">
        <v>22</v>
      </c>
      <c r="N28" s="16" t="s">
        <v>23</v>
      </c>
      <c r="O28" s="15">
        <v>1000</v>
      </c>
      <c r="P28" s="15">
        <v>24995</v>
      </c>
      <c r="Q28" s="14" t="s">
        <v>23</v>
      </c>
      <c r="R28" s="15" t="s">
        <v>23</v>
      </c>
      <c r="S28" s="49" t="s">
        <v>394</v>
      </c>
      <c r="T28" s="50"/>
      <c r="U28" s="51"/>
      <c r="V28" s="14" t="s">
        <v>4</v>
      </c>
      <c r="W28" s="14" t="s">
        <v>23</v>
      </c>
      <c r="X28" s="15">
        <f t="shared" si="0"/>
        <v>25995</v>
      </c>
      <c r="Y28" s="12"/>
      <c r="AA28" s="3"/>
    </row>
    <row r="29" spans="1:27" s="4" customFormat="1" ht="190.5" customHeight="1">
      <c r="A29" s="12">
        <v>23</v>
      </c>
      <c r="B29" s="68" t="s">
        <v>107</v>
      </c>
      <c r="C29" s="27" t="s">
        <v>26</v>
      </c>
      <c r="D29" s="26" t="s">
        <v>48</v>
      </c>
      <c r="E29" s="12" t="s">
        <v>32</v>
      </c>
      <c r="F29" s="18">
        <v>10</v>
      </c>
      <c r="G29" s="12">
        <v>1</v>
      </c>
      <c r="H29" s="37" t="s">
        <v>65</v>
      </c>
      <c r="I29" s="18"/>
      <c r="J29" s="18">
        <v>1</v>
      </c>
      <c r="K29" s="12" t="s">
        <v>30</v>
      </c>
      <c r="L29" s="17" t="s">
        <v>3</v>
      </c>
      <c r="M29" s="17" t="s">
        <v>22</v>
      </c>
      <c r="N29" s="16" t="s">
        <v>23</v>
      </c>
      <c r="O29" s="15">
        <v>1000</v>
      </c>
      <c r="P29" s="15">
        <v>24995</v>
      </c>
      <c r="Q29" s="14" t="s">
        <v>23</v>
      </c>
      <c r="R29" s="15" t="s">
        <v>23</v>
      </c>
      <c r="S29" s="49" t="s">
        <v>394</v>
      </c>
      <c r="T29" s="50"/>
      <c r="U29" s="51"/>
      <c r="V29" s="14" t="s">
        <v>4</v>
      </c>
      <c r="W29" s="14" t="s">
        <v>23</v>
      </c>
      <c r="X29" s="15">
        <f t="shared" si="0"/>
        <v>25995</v>
      </c>
      <c r="Y29" s="12"/>
      <c r="AA29" s="3"/>
    </row>
    <row r="30" spans="1:27" s="4" customFormat="1" ht="190.5" customHeight="1">
      <c r="A30" s="12">
        <v>24</v>
      </c>
      <c r="B30" s="69"/>
      <c r="C30" s="27" t="s">
        <v>26</v>
      </c>
      <c r="D30" s="26" t="s">
        <v>48</v>
      </c>
      <c r="E30" s="12" t="s">
        <v>32</v>
      </c>
      <c r="F30" s="18">
        <v>10</v>
      </c>
      <c r="G30" s="12">
        <v>1</v>
      </c>
      <c r="H30" s="37" t="s">
        <v>66</v>
      </c>
      <c r="I30" s="18"/>
      <c r="J30" s="18">
        <v>1</v>
      </c>
      <c r="K30" s="12" t="s">
        <v>30</v>
      </c>
      <c r="L30" s="17" t="s">
        <v>3</v>
      </c>
      <c r="M30" s="17" t="s">
        <v>22</v>
      </c>
      <c r="N30" s="16" t="s">
        <v>23</v>
      </c>
      <c r="O30" s="15">
        <v>1000</v>
      </c>
      <c r="P30" s="15">
        <v>24995</v>
      </c>
      <c r="Q30" s="14" t="s">
        <v>23</v>
      </c>
      <c r="R30" s="15" t="s">
        <v>23</v>
      </c>
      <c r="S30" s="49" t="s">
        <v>394</v>
      </c>
      <c r="T30" s="50"/>
      <c r="U30" s="51"/>
      <c r="V30" s="14" t="s">
        <v>4</v>
      </c>
      <c r="W30" s="14" t="s">
        <v>23</v>
      </c>
      <c r="X30" s="15">
        <f t="shared" si="0"/>
        <v>25995</v>
      </c>
      <c r="Y30" s="12"/>
      <c r="AA30" s="3"/>
    </row>
    <row r="31" spans="1:27" s="4" customFormat="1" ht="190.5" customHeight="1">
      <c r="A31" s="12">
        <v>25</v>
      </c>
      <c r="B31" s="25" t="s">
        <v>108</v>
      </c>
      <c r="C31" s="27" t="s">
        <v>26</v>
      </c>
      <c r="D31" s="26" t="s">
        <v>48</v>
      </c>
      <c r="E31" s="12" t="s">
        <v>32</v>
      </c>
      <c r="F31" s="18">
        <v>10</v>
      </c>
      <c r="G31" s="12">
        <v>1</v>
      </c>
      <c r="H31" s="37" t="s">
        <v>67</v>
      </c>
      <c r="I31" s="18"/>
      <c r="J31" s="18">
        <v>1</v>
      </c>
      <c r="K31" s="12" t="s">
        <v>30</v>
      </c>
      <c r="L31" s="17" t="s">
        <v>3</v>
      </c>
      <c r="M31" s="17" t="s">
        <v>22</v>
      </c>
      <c r="N31" s="16" t="s">
        <v>23</v>
      </c>
      <c r="O31" s="15">
        <v>1000</v>
      </c>
      <c r="P31" s="15">
        <v>24995</v>
      </c>
      <c r="Q31" s="14" t="s">
        <v>23</v>
      </c>
      <c r="R31" s="15" t="s">
        <v>23</v>
      </c>
      <c r="S31" s="49" t="s">
        <v>394</v>
      </c>
      <c r="T31" s="50"/>
      <c r="U31" s="51"/>
      <c r="V31" s="14" t="s">
        <v>4</v>
      </c>
      <c r="W31" s="14" t="s">
        <v>23</v>
      </c>
      <c r="X31" s="15">
        <f t="shared" si="0"/>
        <v>25995</v>
      </c>
      <c r="Y31" s="12"/>
      <c r="AA31" s="3"/>
    </row>
    <row r="32" spans="1:27" s="4" customFormat="1" ht="190.5" customHeight="1">
      <c r="A32" s="12">
        <v>26</v>
      </c>
      <c r="B32" s="28" t="s">
        <v>109</v>
      </c>
      <c r="C32" s="27" t="s">
        <v>26</v>
      </c>
      <c r="D32" s="26" t="s">
        <v>48</v>
      </c>
      <c r="E32" s="12" t="s">
        <v>32</v>
      </c>
      <c r="F32" s="18">
        <v>10</v>
      </c>
      <c r="G32" s="12">
        <v>1</v>
      </c>
      <c r="H32" s="37" t="s">
        <v>68</v>
      </c>
      <c r="I32" s="18"/>
      <c r="J32" s="18">
        <v>1</v>
      </c>
      <c r="K32" s="12" t="s">
        <v>30</v>
      </c>
      <c r="L32" s="17" t="s">
        <v>3</v>
      </c>
      <c r="M32" s="17" t="s">
        <v>22</v>
      </c>
      <c r="N32" s="16" t="s">
        <v>23</v>
      </c>
      <c r="O32" s="15">
        <v>1000</v>
      </c>
      <c r="P32" s="15">
        <v>24995</v>
      </c>
      <c r="Q32" s="14" t="s">
        <v>23</v>
      </c>
      <c r="R32" s="15" t="s">
        <v>23</v>
      </c>
      <c r="S32" s="49" t="s">
        <v>394</v>
      </c>
      <c r="T32" s="50"/>
      <c r="U32" s="51"/>
      <c r="V32" s="14" t="s">
        <v>4</v>
      </c>
      <c r="W32" s="14" t="s">
        <v>23</v>
      </c>
      <c r="X32" s="15">
        <f t="shared" si="0"/>
        <v>25995</v>
      </c>
      <c r="Y32" s="12"/>
      <c r="AA32" s="3"/>
    </row>
    <row r="33" spans="1:27" s="4" customFormat="1" ht="190.5" customHeight="1">
      <c r="A33" s="12">
        <v>27</v>
      </c>
      <c r="B33" s="68" t="s">
        <v>109</v>
      </c>
      <c r="C33" s="27" t="s">
        <v>26</v>
      </c>
      <c r="D33" s="26" t="s">
        <v>48</v>
      </c>
      <c r="E33" s="12" t="s">
        <v>32</v>
      </c>
      <c r="F33" s="18">
        <v>10</v>
      </c>
      <c r="G33" s="12">
        <v>1</v>
      </c>
      <c r="H33" s="37" t="s">
        <v>69</v>
      </c>
      <c r="I33" s="18"/>
      <c r="J33" s="18">
        <v>1</v>
      </c>
      <c r="K33" s="12" t="s">
        <v>30</v>
      </c>
      <c r="L33" s="17" t="s">
        <v>3</v>
      </c>
      <c r="M33" s="17" t="s">
        <v>22</v>
      </c>
      <c r="N33" s="16" t="s">
        <v>23</v>
      </c>
      <c r="O33" s="15">
        <v>1000</v>
      </c>
      <c r="P33" s="15">
        <v>24995</v>
      </c>
      <c r="Q33" s="14" t="s">
        <v>23</v>
      </c>
      <c r="R33" s="15" t="s">
        <v>23</v>
      </c>
      <c r="S33" s="49" t="s">
        <v>394</v>
      </c>
      <c r="T33" s="50"/>
      <c r="U33" s="51"/>
      <c r="V33" s="14" t="s">
        <v>4</v>
      </c>
      <c r="W33" s="14" t="s">
        <v>23</v>
      </c>
      <c r="X33" s="15">
        <f t="shared" si="0"/>
        <v>25995</v>
      </c>
      <c r="Y33" s="12"/>
      <c r="AA33" s="3"/>
    </row>
    <row r="34" spans="1:27" s="4" customFormat="1" ht="190.5" customHeight="1">
      <c r="A34" s="12">
        <v>28</v>
      </c>
      <c r="B34" s="69"/>
      <c r="C34" s="27" t="s">
        <v>26</v>
      </c>
      <c r="D34" s="26" t="s">
        <v>48</v>
      </c>
      <c r="E34" s="12" t="s">
        <v>32</v>
      </c>
      <c r="F34" s="18">
        <v>10</v>
      </c>
      <c r="G34" s="12">
        <v>1</v>
      </c>
      <c r="H34" s="37" t="s">
        <v>70</v>
      </c>
      <c r="I34" s="18"/>
      <c r="J34" s="18">
        <v>1</v>
      </c>
      <c r="K34" s="12" t="s">
        <v>30</v>
      </c>
      <c r="L34" s="17" t="s">
        <v>3</v>
      </c>
      <c r="M34" s="17" t="s">
        <v>22</v>
      </c>
      <c r="N34" s="16" t="s">
        <v>23</v>
      </c>
      <c r="O34" s="15">
        <v>1000</v>
      </c>
      <c r="P34" s="15">
        <v>24995</v>
      </c>
      <c r="Q34" s="14" t="s">
        <v>23</v>
      </c>
      <c r="R34" s="15" t="s">
        <v>23</v>
      </c>
      <c r="S34" s="49" t="s">
        <v>394</v>
      </c>
      <c r="T34" s="50"/>
      <c r="U34" s="51"/>
      <c r="V34" s="14" t="s">
        <v>4</v>
      </c>
      <c r="W34" s="14" t="s">
        <v>23</v>
      </c>
      <c r="X34" s="15">
        <f t="shared" si="0"/>
        <v>25995</v>
      </c>
      <c r="Y34" s="12"/>
      <c r="AA34" s="3"/>
    </row>
    <row r="35" spans="1:27" s="4" customFormat="1" ht="190.5" customHeight="1">
      <c r="A35" s="12">
        <v>29</v>
      </c>
      <c r="B35" s="25" t="s">
        <v>110</v>
      </c>
      <c r="C35" s="27" t="s">
        <v>26</v>
      </c>
      <c r="D35" s="26" t="s">
        <v>48</v>
      </c>
      <c r="E35" s="12" t="s">
        <v>32</v>
      </c>
      <c r="F35" s="18">
        <v>10</v>
      </c>
      <c r="G35" s="12">
        <v>1</v>
      </c>
      <c r="H35" s="37" t="s">
        <v>71</v>
      </c>
      <c r="I35" s="18"/>
      <c r="J35" s="18">
        <v>1</v>
      </c>
      <c r="K35" s="12" t="s">
        <v>30</v>
      </c>
      <c r="L35" s="17" t="s">
        <v>3</v>
      </c>
      <c r="M35" s="17" t="s">
        <v>22</v>
      </c>
      <c r="N35" s="16" t="s">
        <v>23</v>
      </c>
      <c r="O35" s="15">
        <v>1000</v>
      </c>
      <c r="P35" s="15">
        <v>24995</v>
      </c>
      <c r="Q35" s="14" t="s">
        <v>23</v>
      </c>
      <c r="R35" s="15" t="s">
        <v>23</v>
      </c>
      <c r="S35" s="49" t="s">
        <v>394</v>
      </c>
      <c r="T35" s="50"/>
      <c r="U35" s="51"/>
      <c r="V35" s="14" t="s">
        <v>4</v>
      </c>
      <c r="W35" s="14" t="s">
        <v>23</v>
      </c>
      <c r="X35" s="15">
        <f t="shared" si="0"/>
        <v>25995</v>
      </c>
      <c r="Y35" s="12"/>
      <c r="AA35" s="3"/>
    </row>
    <row r="36" spans="1:27" s="4" customFormat="1" ht="190.5" customHeight="1">
      <c r="A36" s="12">
        <v>30</v>
      </c>
      <c r="B36" s="25" t="s">
        <v>111</v>
      </c>
      <c r="C36" s="27" t="s">
        <v>26</v>
      </c>
      <c r="D36" s="26" t="s">
        <v>48</v>
      </c>
      <c r="E36" s="12" t="s">
        <v>32</v>
      </c>
      <c r="F36" s="18">
        <v>10</v>
      </c>
      <c r="G36" s="12">
        <v>1</v>
      </c>
      <c r="H36" s="37" t="s">
        <v>72</v>
      </c>
      <c r="I36" s="18"/>
      <c r="J36" s="18">
        <v>1</v>
      </c>
      <c r="K36" s="12" t="s">
        <v>30</v>
      </c>
      <c r="L36" s="17" t="s">
        <v>3</v>
      </c>
      <c r="M36" s="17" t="s">
        <v>22</v>
      </c>
      <c r="N36" s="16" t="s">
        <v>23</v>
      </c>
      <c r="O36" s="15">
        <v>1000</v>
      </c>
      <c r="P36" s="15">
        <v>24995</v>
      </c>
      <c r="Q36" s="14" t="s">
        <v>23</v>
      </c>
      <c r="R36" s="15" t="s">
        <v>23</v>
      </c>
      <c r="S36" s="49" t="s">
        <v>394</v>
      </c>
      <c r="T36" s="50"/>
      <c r="U36" s="51"/>
      <c r="V36" s="14" t="s">
        <v>4</v>
      </c>
      <c r="W36" s="14" t="s">
        <v>23</v>
      </c>
      <c r="X36" s="15">
        <f t="shared" si="0"/>
        <v>25995</v>
      </c>
      <c r="Y36" s="12"/>
      <c r="AA36" s="3"/>
    </row>
    <row r="37" spans="1:27" s="4" customFormat="1" ht="190.5" customHeight="1">
      <c r="A37" s="12">
        <v>31</v>
      </c>
      <c r="B37" s="25" t="s">
        <v>112</v>
      </c>
      <c r="C37" s="27" t="s">
        <v>26</v>
      </c>
      <c r="D37" s="26" t="s">
        <v>48</v>
      </c>
      <c r="E37" s="12" t="s">
        <v>32</v>
      </c>
      <c r="F37" s="18">
        <v>10</v>
      </c>
      <c r="G37" s="12">
        <v>1</v>
      </c>
      <c r="H37" s="37" t="s">
        <v>73</v>
      </c>
      <c r="I37" s="18"/>
      <c r="J37" s="18">
        <v>1</v>
      </c>
      <c r="K37" s="12" t="s">
        <v>30</v>
      </c>
      <c r="L37" s="17" t="s">
        <v>3</v>
      </c>
      <c r="M37" s="17" t="s">
        <v>22</v>
      </c>
      <c r="N37" s="16" t="s">
        <v>23</v>
      </c>
      <c r="O37" s="15">
        <v>1000</v>
      </c>
      <c r="P37" s="15">
        <v>24995</v>
      </c>
      <c r="Q37" s="14" t="s">
        <v>23</v>
      </c>
      <c r="R37" s="15" t="s">
        <v>23</v>
      </c>
      <c r="S37" s="49" t="s">
        <v>394</v>
      </c>
      <c r="T37" s="50"/>
      <c r="U37" s="51"/>
      <c r="V37" s="14" t="s">
        <v>4</v>
      </c>
      <c r="W37" s="14" t="s">
        <v>23</v>
      </c>
      <c r="X37" s="15">
        <f t="shared" si="0"/>
        <v>25995</v>
      </c>
      <c r="Y37" s="12"/>
      <c r="AA37" s="3"/>
    </row>
    <row r="38" spans="1:27" s="4" customFormat="1" ht="190.5" customHeight="1">
      <c r="A38" s="12">
        <v>32</v>
      </c>
      <c r="B38" s="25" t="s">
        <v>113</v>
      </c>
      <c r="C38" s="27" t="s">
        <v>26</v>
      </c>
      <c r="D38" s="26" t="s">
        <v>48</v>
      </c>
      <c r="E38" s="12" t="s">
        <v>32</v>
      </c>
      <c r="F38" s="18">
        <v>10</v>
      </c>
      <c r="G38" s="12">
        <v>1</v>
      </c>
      <c r="H38" s="37" t="s">
        <v>74</v>
      </c>
      <c r="I38" s="18"/>
      <c r="J38" s="18">
        <v>1</v>
      </c>
      <c r="K38" s="12" t="s">
        <v>30</v>
      </c>
      <c r="L38" s="17" t="s">
        <v>3</v>
      </c>
      <c r="M38" s="17" t="s">
        <v>22</v>
      </c>
      <c r="N38" s="16" t="s">
        <v>23</v>
      </c>
      <c r="O38" s="15">
        <v>1000</v>
      </c>
      <c r="P38" s="15">
        <v>24995</v>
      </c>
      <c r="Q38" s="14" t="s">
        <v>23</v>
      </c>
      <c r="R38" s="15" t="s">
        <v>23</v>
      </c>
      <c r="S38" s="49" t="s">
        <v>394</v>
      </c>
      <c r="T38" s="50"/>
      <c r="U38" s="51"/>
      <c r="V38" s="14" t="s">
        <v>4</v>
      </c>
      <c r="W38" s="14" t="s">
        <v>23</v>
      </c>
      <c r="X38" s="15">
        <f t="shared" si="0"/>
        <v>25995</v>
      </c>
      <c r="Y38" s="12"/>
      <c r="AA38" s="3"/>
    </row>
    <row r="39" spans="1:27" s="4" customFormat="1" ht="190.5" customHeight="1">
      <c r="A39" s="12">
        <v>33</v>
      </c>
      <c r="B39" s="68" t="s">
        <v>114</v>
      </c>
      <c r="C39" s="27" t="s">
        <v>26</v>
      </c>
      <c r="D39" s="26" t="s">
        <v>48</v>
      </c>
      <c r="E39" s="12" t="s">
        <v>32</v>
      </c>
      <c r="F39" s="18">
        <v>8</v>
      </c>
      <c r="G39" s="12">
        <v>1</v>
      </c>
      <c r="H39" s="37" t="s">
        <v>75</v>
      </c>
      <c r="I39" s="18"/>
      <c r="J39" s="18">
        <v>1</v>
      </c>
      <c r="K39" s="12" t="s">
        <v>30</v>
      </c>
      <c r="L39" s="17" t="s">
        <v>3</v>
      </c>
      <c r="M39" s="17" t="s">
        <v>22</v>
      </c>
      <c r="N39" s="16" t="s">
        <v>23</v>
      </c>
      <c r="O39" s="15">
        <v>1000</v>
      </c>
      <c r="P39" s="15">
        <v>24995</v>
      </c>
      <c r="Q39" s="14" t="s">
        <v>23</v>
      </c>
      <c r="R39" s="15" t="s">
        <v>23</v>
      </c>
      <c r="S39" s="49" t="s">
        <v>394</v>
      </c>
      <c r="T39" s="50"/>
      <c r="U39" s="51"/>
      <c r="V39" s="14" t="s">
        <v>4</v>
      </c>
      <c r="W39" s="14" t="s">
        <v>23</v>
      </c>
      <c r="X39" s="15">
        <f t="shared" si="0"/>
        <v>25995</v>
      </c>
      <c r="Y39" s="12"/>
      <c r="AA39" s="3"/>
    </row>
    <row r="40" spans="1:27" s="4" customFormat="1" ht="190.5" customHeight="1">
      <c r="A40" s="12">
        <v>34</v>
      </c>
      <c r="B40" s="69"/>
      <c r="C40" s="27" t="s">
        <v>26</v>
      </c>
      <c r="D40" s="26" t="s">
        <v>48</v>
      </c>
      <c r="E40" s="12" t="s">
        <v>32</v>
      </c>
      <c r="F40" s="17">
        <v>8</v>
      </c>
      <c r="G40" s="12">
        <v>1</v>
      </c>
      <c r="H40" s="46" t="s">
        <v>76</v>
      </c>
      <c r="I40" s="17"/>
      <c r="J40" s="18">
        <v>1</v>
      </c>
      <c r="K40" s="12" t="s">
        <v>30</v>
      </c>
      <c r="L40" s="17" t="s">
        <v>3</v>
      </c>
      <c r="M40" s="17" t="s">
        <v>22</v>
      </c>
      <c r="N40" s="16" t="s">
        <v>23</v>
      </c>
      <c r="O40" s="15">
        <v>1000</v>
      </c>
      <c r="P40" s="15">
        <v>24995</v>
      </c>
      <c r="Q40" s="14" t="s">
        <v>23</v>
      </c>
      <c r="R40" s="15" t="s">
        <v>23</v>
      </c>
      <c r="S40" s="49" t="s">
        <v>394</v>
      </c>
      <c r="T40" s="50"/>
      <c r="U40" s="51"/>
      <c r="V40" s="14" t="s">
        <v>4</v>
      </c>
      <c r="W40" s="14" t="s">
        <v>23</v>
      </c>
      <c r="X40" s="15">
        <f t="shared" si="0"/>
        <v>25995</v>
      </c>
      <c r="Y40" s="12"/>
      <c r="AA40" s="3"/>
    </row>
    <row r="41" spans="1:27" s="4" customFormat="1" ht="190.5" customHeight="1">
      <c r="A41" s="12">
        <v>35</v>
      </c>
      <c r="B41" s="25" t="s">
        <v>108</v>
      </c>
      <c r="C41" s="27" t="s">
        <v>26</v>
      </c>
      <c r="D41" s="26" t="s">
        <v>48</v>
      </c>
      <c r="E41" s="12" t="s">
        <v>32</v>
      </c>
      <c r="F41" s="18">
        <v>8</v>
      </c>
      <c r="G41" s="12">
        <v>1</v>
      </c>
      <c r="H41" s="37" t="s">
        <v>77</v>
      </c>
      <c r="I41" s="18"/>
      <c r="J41" s="18">
        <v>1</v>
      </c>
      <c r="K41" s="12" t="s">
        <v>30</v>
      </c>
      <c r="L41" s="17" t="s">
        <v>3</v>
      </c>
      <c r="M41" s="17" t="s">
        <v>22</v>
      </c>
      <c r="N41" s="16" t="s">
        <v>23</v>
      </c>
      <c r="O41" s="15">
        <v>1000</v>
      </c>
      <c r="P41" s="15">
        <v>24995</v>
      </c>
      <c r="Q41" s="14" t="s">
        <v>23</v>
      </c>
      <c r="R41" s="15" t="s">
        <v>23</v>
      </c>
      <c r="S41" s="49" t="s">
        <v>394</v>
      </c>
      <c r="T41" s="50"/>
      <c r="U41" s="51"/>
      <c r="V41" s="14" t="s">
        <v>4</v>
      </c>
      <c r="W41" s="14" t="s">
        <v>23</v>
      </c>
      <c r="X41" s="15">
        <f t="shared" si="0"/>
        <v>25995</v>
      </c>
      <c r="Y41" s="12"/>
      <c r="AA41" s="3"/>
    </row>
    <row r="42" spans="1:27" s="4" customFormat="1" ht="190.5" customHeight="1">
      <c r="A42" s="12">
        <v>36</v>
      </c>
      <c r="B42" s="28" t="s">
        <v>114</v>
      </c>
      <c r="C42" s="27" t="s">
        <v>26</v>
      </c>
      <c r="D42" s="26" t="s">
        <v>48</v>
      </c>
      <c r="E42" s="12" t="s">
        <v>32</v>
      </c>
      <c r="F42" s="18">
        <v>8</v>
      </c>
      <c r="G42" s="12">
        <v>1</v>
      </c>
      <c r="H42" s="37" t="s">
        <v>78</v>
      </c>
      <c r="I42" s="18"/>
      <c r="J42" s="18">
        <v>1</v>
      </c>
      <c r="K42" s="12" t="s">
        <v>30</v>
      </c>
      <c r="L42" s="17" t="s">
        <v>3</v>
      </c>
      <c r="M42" s="17" t="s">
        <v>22</v>
      </c>
      <c r="N42" s="16" t="s">
        <v>23</v>
      </c>
      <c r="O42" s="15">
        <v>1000</v>
      </c>
      <c r="P42" s="15">
        <v>24995</v>
      </c>
      <c r="Q42" s="14" t="s">
        <v>23</v>
      </c>
      <c r="R42" s="15" t="s">
        <v>23</v>
      </c>
      <c r="S42" s="49" t="s">
        <v>394</v>
      </c>
      <c r="T42" s="50"/>
      <c r="U42" s="51"/>
      <c r="V42" s="14" t="s">
        <v>4</v>
      </c>
      <c r="W42" s="14" t="s">
        <v>23</v>
      </c>
      <c r="X42" s="15">
        <f t="shared" si="0"/>
        <v>25995</v>
      </c>
      <c r="Y42" s="12"/>
      <c r="AA42" s="3"/>
    </row>
    <row r="43" spans="1:27" s="4" customFormat="1" ht="190.5" customHeight="1">
      <c r="A43" s="12">
        <v>37</v>
      </c>
      <c r="B43" s="28" t="s">
        <v>114</v>
      </c>
      <c r="C43" s="27" t="s">
        <v>26</v>
      </c>
      <c r="D43" s="26" t="s">
        <v>48</v>
      </c>
      <c r="E43" s="12" t="s">
        <v>32</v>
      </c>
      <c r="F43" s="19">
        <v>10</v>
      </c>
      <c r="G43" s="12">
        <v>1</v>
      </c>
      <c r="H43" s="46" t="s">
        <v>79</v>
      </c>
      <c r="I43" s="17"/>
      <c r="J43" s="18">
        <v>1</v>
      </c>
      <c r="K43" s="12" t="s">
        <v>30</v>
      </c>
      <c r="L43" s="17" t="s">
        <v>3</v>
      </c>
      <c r="M43" s="17" t="s">
        <v>22</v>
      </c>
      <c r="N43" s="16" t="s">
        <v>23</v>
      </c>
      <c r="O43" s="15">
        <v>1000</v>
      </c>
      <c r="P43" s="15">
        <v>24995</v>
      </c>
      <c r="Q43" s="14" t="s">
        <v>23</v>
      </c>
      <c r="R43" s="15" t="s">
        <v>23</v>
      </c>
      <c r="S43" s="49" t="s">
        <v>394</v>
      </c>
      <c r="T43" s="50"/>
      <c r="U43" s="51"/>
      <c r="V43" s="14" t="s">
        <v>4</v>
      </c>
      <c r="W43" s="14" t="s">
        <v>23</v>
      </c>
      <c r="X43" s="15">
        <f t="shared" si="0"/>
        <v>25995</v>
      </c>
      <c r="Y43" s="12"/>
      <c r="AA43" s="3"/>
    </row>
    <row r="44" spans="1:27" s="4" customFormat="1" ht="190.5" customHeight="1">
      <c r="A44" s="12">
        <v>38</v>
      </c>
      <c r="B44" s="28" t="s">
        <v>115</v>
      </c>
      <c r="C44" s="27" t="s">
        <v>26</v>
      </c>
      <c r="D44" s="26" t="s">
        <v>48</v>
      </c>
      <c r="E44" s="12" t="s">
        <v>32</v>
      </c>
      <c r="F44" s="19">
        <v>10</v>
      </c>
      <c r="G44" s="12">
        <v>1</v>
      </c>
      <c r="H44" s="46" t="s">
        <v>80</v>
      </c>
      <c r="I44" s="17"/>
      <c r="J44" s="18">
        <v>1</v>
      </c>
      <c r="K44" s="12" t="s">
        <v>30</v>
      </c>
      <c r="L44" s="17" t="s">
        <v>3</v>
      </c>
      <c r="M44" s="17" t="s">
        <v>22</v>
      </c>
      <c r="N44" s="16" t="s">
        <v>23</v>
      </c>
      <c r="O44" s="15">
        <v>1000</v>
      </c>
      <c r="P44" s="15">
        <v>24995</v>
      </c>
      <c r="Q44" s="14" t="s">
        <v>23</v>
      </c>
      <c r="R44" s="15" t="s">
        <v>23</v>
      </c>
      <c r="S44" s="49" t="s">
        <v>394</v>
      </c>
      <c r="T44" s="50"/>
      <c r="U44" s="51"/>
      <c r="V44" s="14" t="s">
        <v>4</v>
      </c>
      <c r="W44" s="14" t="s">
        <v>23</v>
      </c>
      <c r="X44" s="15">
        <f t="shared" si="0"/>
        <v>25995</v>
      </c>
      <c r="Y44" s="12"/>
      <c r="AA44" s="3"/>
    </row>
    <row r="45" spans="1:27" s="4" customFormat="1" ht="190.5" customHeight="1">
      <c r="A45" s="12">
        <v>39</v>
      </c>
      <c r="B45" s="68" t="s">
        <v>115</v>
      </c>
      <c r="C45" s="27" t="s">
        <v>26</v>
      </c>
      <c r="D45" s="26" t="s">
        <v>48</v>
      </c>
      <c r="E45" s="12" t="s">
        <v>32</v>
      </c>
      <c r="F45" s="19">
        <v>10</v>
      </c>
      <c r="G45" s="12">
        <v>1</v>
      </c>
      <c r="H45" s="37" t="s">
        <v>81</v>
      </c>
      <c r="I45" s="18"/>
      <c r="J45" s="18">
        <v>1</v>
      </c>
      <c r="K45" s="12" t="s">
        <v>30</v>
      </c>
      <c r="L45" s="17" t="s">
        <v>3</v>
      </c>
      <c r="M45" s="17" t="s">
        <v>22</v>
      </c>
      <c r="N45" s="16" t="s">
        <v>23</v>
      </c>
      <c r="O45" s="15">
        <v>1000</v>
      </c>
      <c r="P45" s="15">
        <v>24995</v>
      </c>
      <c r="Q45" s="14" t="s">
        <v>23</v>
      </c>
      <c r="R45" s="15" t="s">
        <v>23</v>
      </c>
      <c r="S45" s="49" t="s">
        <v>394</v>
      </c>
      <c r="T45" s="50"/>
      <c r="U45" s="51"/>
      <c r="V45" s="14" t="s">
        <v>4</v>
      </c>
      <c r="W45" s="14" t="s">
        <v>23</v>
      </c>
      <c r="X45" s="15">
        <f t="shared" si="0"/>
        <v>25995</v>
      </c>
      <c r="Y45" s="12"/>
      <c r="AA45" s="3"/>
    </row>
    <row r="46" spans="1:27" s="4" customFormat="1" ht="190.5" customHeight="1">
      <c r="A46" s="12">
        <v>40</v>
      </c>
      <c r="B46" s="95"/>
      <c r="C46" s="27" t="s">
        <v>26</v>
      </c>
      <c r="D46" s="26" t="s">
        <v>48</v>
      </c>
      <c r="E46" s="12" t="s">
        <v>32</v>
      </c>
      <c r="F46" s="19">
        <v>10</v>
      </c>
      <c r="G46" s="12">
        <v>1</v>
      </c>
      <c r="H46" s="37" t="s">
        <v>82</v>
      </c>
      <c r="I46" s="18"/>
      <c r="J46" s="18">
        <v>1</v>
      </c>
      <c r="K46" s="12" t="s">
        <v>30</v>
      </c>
      <c r="L46" s="17" t="s">
        <v>3</v>
      </c>
      <c r="M46" s="17" t="s">
        <v>22</v>
      </c>
      <c r="N46" s="16" t="s">
        <v>23</v>
      </c>
      <c r="O46" s="15">
        <v>1000</v>
      </c>
      <c r="P46" s="15">
        <v>24995</v>
      </c>
      <c r="Q46" s="14" t="s">
        <v>23</v>
      </c>
      <c r="R46" s="15" t="s">
        <v>23</v>
      </c>
      <c r="S46" s="49" t="s">
        <v>394</v>
      </c>
      <c r="T46" s="50"/>
      <c r="U46" s="51"/>
      <c r="V46" s="14" t="s">
        <v>4</v>
      </c>
      <c r="W46" s="14" t="s">
        <v>23</v>
      </c>
      <c r="X46" s="15">
        <f t="shared" si="0"/>
        <v>25995</v>
      </c>
      <c r="Y46" s="12"/>
      <c r="AA46" s="3"/>
    </row>
    <row r="47" spans="1:27" s="4" customFormat="1" ht="190.5" customHeight="1">
      <c r="A47" s="12">
        <v>41</v>
      </c>
      <c r="B47" s="29" t="s">
        <v>115</v>
      </c>
      <c r="C47" s="27" t="s">
        <v>26</v>
      </c>
      <c r="D47" s="26" t="s">
        <v>48</v>
      </c>
      <c r="E47" s="12" t="s">
        <v>32</v>
      </c>
      <c r="F47" s="19">
        <v>10</v>
      </c>
      <c r="G47" s="12">
        <v>1</v>
      </c>
      <c r="H47" s="37" t="s">
        <v>83</v>
      </c>
      <c r="I47" s="18"/>
      <c r="J47" s="18">
        <v>1</v>
      </c>
      <c r="K47" s="12" t="s">
        <v>30</v>
      </c>
      <c r="L47" s="17" t="s">
        <v>3</v>
      </c>
      <c r="M47" s="17" t="s">
        <v>22</v>
      </c>
      <c r="N47" s="16" t="s">
        <v>23</v>
      </c>
      <c r="O47" s="15">
        <v>1000</v>
      </c>
      <c r="P47" s="15">
        <v>24995</v>
      </c>
      <c r="Q47" s="14" t="s">
        <v>23</v>
      </c>
      <c r="R47" s="15" t="s">
        <v>23</v>
      </c>
      <c r="S47" s="49" t="s">
        <v>394</v>
      </c>
      <c r="T47" s="50"/>
      <c r="U47" s="51"/>
      <c r="V47" s="14" t="s">
        <v>4</v>
      </c>
      <c r="W47" s="14" t="s">
        <v>23</v>
      </c>
      <c r="X47" s="15">
        <f t="shared" si="0"/>
        <v>25995</v>
      </c>
      <c r="Y47" s="12"/>
      <c r="AA47" s="3"/>
    </row>
    <row r="48" spans="1:27" s="4" customFormat="1" ht="190.5" customHeight="1">
      <c r="A48" s="12">
        <v>42</v>
      </c>
      <c r="B48" s="28" t="s">
        <v>116</v>
      </c>
      <c r="C48" s="27" t="s">
        <v>26</v>
      </c>
      <c r="D48" s="26" t="s">
        <v>48</v>
      </c>
      <c r="E48" s="12" t="s">
        <v>32</v>
      </c>
      <c r="F48" s="19">
        <v>10</v>
      </c>
      <c r="G48" s="12">
        <v>1</v>
      </c>
      <c r="H48" s="37" t="s">
        <v>72</v>
      </c>
      <c r="I48" s="18"/>
      <c r="J48" s="18">
        <v>1</v>
      </c>
      <c r="K48" s="12" t="s">
        <v>30</v>
      </c>
      <c r="L48" s="17" t="s">
        <v>3</v>
      </c>
      <c r="M48" s="17" t="s">
        <v>22</v>
      </c>
      <c r="N48" s="16" t="s">
        <v>23</v>
      </c>
      <c r="O48" s="15">
        <v>1000</v>
      </c>
      <c r="P48" s="15">
        <v>24995</v>
      </c>
      <c r="Q48" s="14" t="s">
        <v>23</v>
      </c>
      <c r="R48" s="15" t="s">
        <v>23</v>
      </c>
      <c r="S48" s="49" t="s">
        <v>394</v>
      </c>
      <c r="T48" s="50"/>
      <c r="U48" s="51"/>
      <c r="V48" s="14" t="s">
        <v>4</v>
      </c>
      <c r="W48" s="14" t="s">
        <v>23</v>
      </c>
      <c r="X48" s="15">
        <f t="shared" si="0"/>
        <v>25995</v>
      </c>
      <c r="Y48" s="12"/>
      <c r="AA48" s="3"/>
    </row>
    <row r="49" spans="1:27" s="4" customFormat="1" ht="190.5" customHeight="1">
      <c r="A49" s="12">
        <v>43</v>
      </c>
      <c r="B49" s="68" t="s">
        <v>116</v>
      </c>
      <c r="C49" s="27" t="s">
        <v>26</v>
      </c>
      <c r="D49" s="26" t="s">
        <v>48</v>
      </c>
      <c r="E49" s="12" t="s">
        <v>32</v>
      </c>
      <c r="F49" s="19">
        <v>10</v>
      </c>
      <c r="G49" s="12">
        <v>1</v>
      </c>
      <c r="H49" s="37" t="s">
        <v>84</v>
      </c>
      <c r="I49" s="18"/>
      <c r="J49" s="18">
        <v>1</v>
      </c>
      <c r="K49" s="12" t="s">
        <v>30</v>
      </c>
      <c r="L49" s="17" t="s">
        <v>3</v>
      </c>
      <c r="M49" s="17" t="s">
        <v>22</v>
      </c>
      <c r="N49" s="16" t="s">
        <v>23</v>
      </c>
      <c r="O49" s="15">
        <v>1000</v>
      </c>
      <c r="P49" s="15">
        <v>24995</v>
      </c>
      <c r="Q49" s="14" t="s">
        <v>23</v>
      </c>
      <c r="R49" s="15" t="s">
        <v>23</v>
      </c>
      <c r="S49" s="49" t="s">
        <v>394</v>
      </c>
      <c r="T49" s="50"/>
      <c r="U49" s="51"/>
      <c r="V49" s="14" t="s">
        <v>4</v>
      </c>
      <c r="W49" s="14" t="s">
        <v>23</v>
      </c>
      <c r="X49" s="15">
        <f t="shared" si="0"/>
        <v>25995</v>
      </c>
      <c r="Y49" s="12"/>
      <c r="AA49" s="3"/>
    </row>
    <row r="50" spans="1:27" s="4" customFormat="1" ht="190.5" customHeight="1">
      <c r="A50" s="12">
        <v>44</v>
      </c>
      <c r="B50" s="95"/>
      <c r="C50" s="27" t="s">
        <v>26</v>
      </c>
      <c r="D50" s="26" t="s">
        <v>48</v>
      </c>
      <c r="E50" s="12" t="s">
        <v>32</v>
      </c>
      <c r="F50" s="19">
        <v>10</v>
      </c>
      <c r="G50" s="12">
        <v>1</v>
      </c>
      <c r="H50" s="37" t="s">
        <v>85</v>
      </c>
      <c r="I50" s="18"/>
      <c r="J50" s="18">
        <v>1</v>
      </c>
      <c r="K50" s="12" t="s">
        <v>30</v>
      </c>
      <c r="L50" s="17" t="s">
        <v>3</v>
      </c>
      <c r="M50" s="17" t="s">
        <v>22</v>
      </c>
      <c r="N50" s="16" t="s">
        <v>23</v>
      </c>
      <c r="O50" s="15">
        <v>1000</v>
      </c>
      <c r="P50" s="15">
        <v>24995</v>
      </c>
      <c r="Q50" s="14" t="s">
        <v>23</v>
      </c>
      <c r="R50" s="15" t="s">
        <v>23</v>
      </c>
      <c r="S50" s="49" t="s">
        <v>394</v>
      </c>
      <c r="T50" s="50"/>
      <c r="U50" s="51"/>
      <c r="V50" s="14" t="s">
        <v>4</v>
      </c>
      <c r="W50" s="14" t="s">
        <v>23</v>
      </c>
      <c r="X50" s="15">
        <f t="shared" si="0"/>
        <v>25995</v>
      </c>
      <c r="Y50" s="12"/>
      <c r="AA50" s="3"/>
    </row>
    <row r="51" spans="1:27" s="4" customFormat="1" ht="190.5" customHeight="1">
      <c r="A51" s="12">
        <v>45</v>
      </c>
      <c r="B51" s="29" t="s">
        <v>116</v>
      </c>
      <c r="C51" s="27" t="s">
        <v>26</v>
      </c>
      <c r="D51" s="26" t="s">
        <v>48</v>
      </c>
      <c r="E51" s="12" t="s">
        <v>32</v>
      </c>
      <c r="F51" s="19">
        <v>10</v>
      </c>
      <c r="G51" s="12">
        <v>1</v>
      </c>
      <c r="H51" s="37" t="s">
        <v>86</v>
      </c>
      <c r="I51" s="18"/>
      <c r="J51" s="18">
        <v>1</v>
      </c>
      <c r="K51" s="12" t="s">
        <v>30</v>
      </c>
      <c r="L51" s="17" t="s">
        <v>3</v>
      </c>
      <c r="M51" s="17" t="s">
        <v>22</v>
      </c>
      <c r="N51" s="16" t="s">
        <v>23</v>
      </c>
      <c r="O51" s="15">
        <v>1000</v>
      </c>
      <c r="P51" s="15">
        <v>24995</v>
      </c>
      <c r="Q51" s="14" t="s">
        <v>23</v>
      </c>
      <c r="R51" s="15" t="s">
        <v>23</v>
      </c>
      <c r="S51" s="49" t="s">
        <v>394</v>
      </c>
      <c r="T51" s="50"/>
      <c r="U51" s="51"/>
      <c r="V51" s="14" t="s">
        <v>4</v>
      </c>
      <c r="W51" s="14" t="s">
        <v>23</v>
      </c>
      <c r="X51" s="15">
        <f t="shared" si="0"/>
        <v>25995</v>
      </c>
      <c r="Y51" s="12"/>
      <c r="AA51" s="3"/>
    </row>
    <row r="52" spans="1:27" s="4" customFormat="1" ht="190.5" customHeight="1">
      <c r="A52" s="12">
        <v>46</v>
      </c>
      <c r="B52" s="25" t="s">
        <v>117</v>
      </c>
      <c r="C52" s="27" t="s">
        <v>26</v>
      </c>
      <c r="D52" s="26" t="s">
        <v>48</v>
      </c>
      <c r="E52" s="12" t="s">
        <v>32</v>
      </c>
      <c r="F52" s="19">
        <v>10</v>
      </c>
      <c r="G52" s="12">
        <v>1</v>
      </c>
      <c r="H52" s="37" t="s">
        <v>87</v>
      </c>
      <c r="I52" s="19"/>
      <c r="J52" s="18">
        <v>1</v>
      </c>
      <c r="K52" s="12" t="s">
        <v>30</v>
      </c>
      <c r="L52" s="17" t="s">
        <v>3</v>
      </c>
      <c r="M52" s="17" t="s">
        <v>22</v>
      </c>
      <c r="N52" s="16" t="s">
        <v>23</v>
      </c>
      <c r="O52" s="15">
        <v>1000</v>
      </c>
      <c r="P52" s="15">
        <v>24995</v>
      </c>
      <c r="Q52" s="14" t="s">
        <v>23</v>
      </c>
      <c r="R52" s="15" t="s">
        <v>23</v>
      </c>
      <c r="S52" s="49" t="s">
        <v>394</v>
      </c>
      <c r="T52" s="50"/>
      <c r="U52" s="51"/>
      <c r="V52" s="14" t="s">
        <v>4</v>
      </c>
      <c r="W52" s="14" t="s">
        <v>23</v>
      </c>
      <c r="X52" s="15">
        <f t="shared" si="0"/>
        <v>25995</v>
      </c>
      <c r="Y52" s="12"/>
      <c r="AA52" s="3"/>
    </row>
    <row r="53" spans="1:27" s="4" customFormat="1" ht="190.5" customHeight="1">
      <c r="A53" s="12">
        <v>47</v>
      </c>
      <c r="B53" s="25" t="s">
        <v>118</v>
      </c>
      <c r="C53" s="27" t="s">
        <v>26</v>
      </c>
      <c r="D53" s="26" t="s">
        <v>48</v>
      </c>
      <c r="E53" s="12" t="s">
        <v>32</v>
      </c>
      <c r="F53" s="19">
        <v>10</v>
      </c>
      <c r="G53" s="12">
        <v>1</v>
      </c>
      <c r="H53" s="37" t="s">
        <v>88</v>
      </c>
      <c r="I53" s="19"/>
      <c r="J53" s="18">
        <v>1</v>
      </c>
      <c r="K53" s="12" t="s">
        <v>30</v>
      </c>
      <c r="L53" s="17" t="s">
        <v>3</v>
      </c>
      <c r="M53" s="17" t="s">
        <v>22</v>
      </c>
      <c r="N53" s="16" t="s">
        <v>23</v>
      </c>
      <c r="O53" s="15">
        <v>1000</v>
      </c>
      <c r="P53" s="15">
        <v>24995</v>
      </c>
      <c r="Q53" s="14" t="s">
        <v>23</v>
      </c>
      <c r="R53" s="15" t="s">
        <v>23</v>
      </c>
      <c r="S53" s="49" t="s">
        <v>394</v>
      </c>
      <c r="T53" s="50"/>
      <c r="U53" s="51"/>
      <c r="V53" s="14" t="s">
        <v>4</v>
      </c>
      <c r="W53" s="14" t="s">
        <v>23</v>
      </c>
      <c r="X53" s="15">
        <f t="shared" si="0"/>
        <v>25995</v>
      </c>
      <c r="Y53" s="12"/>
      <c r="AA53" s="3"/>
    </row>
    <row r="54" spans="1:27" s="4" customFormat="1" ht="190.5" customHeight="1">
      <c r="A54" s="12">
        <v>48</v>
      </c>
      <c r="B54" s="28" t="s">
        <v>119</v>
      </c>
      <c r="C54" s="27" t="s">
        <v>26</v>
      </c>
      <c r="D54" s="26" t="s">
        <v>48</v>
      </c>
      <c r="E54" s="12" t="s">
        <v>32</v>
      </c>
      <c r="F54" s="19">
        <v>10</v>
      </c>
      <c r="G54" s="12">
        <v>1</v>
      </c>
      <c r="H54" s="37" t="s">
        <v>89</v>
      </c>
      <c r="I54" s="19"/>
      <c r="J54" s="18">
        <v>1</v>
      </c>
      <c r="K54" s="12" t="s">
        <v>30</v>
      </c>
      <c r="L54" s="17" t="s">
        <v>3</v>
      </c>
      <c r="M54" s="17" t="s">
        <v>22</v>
      </c>
      <c r="N54" s="16" t="s">
        <v>23</v>
      </c>
      <c r="O54" s="15">
        <v>1000</v>
      </c>
      <c r="P54" s="15">
        <v>24995</v>
      </c>
      <c r="Q54" s="14" t="s">
        <v>23</v>
      </c>
      <c r="R54" s="15" t="s">
        <v>23</v>
      </c>
      <c r="S54" s="49" t="s">
        <v>394</v>
      </c>
      <c r="T54" s="50"/>
      <c r="U54" s="51"/>
      <c r="V54" s="14" t="s">
        <v>4</v>
      </c>
      <c r="W54" s="14" t="s">
        <v>23</v>
      </c>
      <c r="X54" s="15">
        <f t="shared" si="0"/>
        <v>25995</v>
      </c>
      <c r="Y54" s="12"/>
      <c r="AA54" s="3"/>
    </row>
    <row r="55" spans="1:27" s="4" customFormat="1" ht="190.5" customHeight="1">
      <c r="A55" s="12">
        <v>49</v>
      </c>
      <c r="B55" s="28" t="s">
        <v>119</v>
      </c>
      <c r="C55" s="27" t="s">
        <v>26</v>
      </c>
      <c r="D55" s="26" t="s">
        <v>48</v>
      </c>
      <c r="E55" s="12" t="s">
        <v>32</v>
      </c>
      <c r="F55" s="19">
        <v>10</v>
      </c>
      <c r="G55" s="12">
        <v>1</v>
      </c>
      <c r="H55" s="37" t="s">
        <v>90</v>
      </c>
      <c r="I55" s="19"/>
      <c r="J55" s="18">
        <v>1</v>
      </c>
      <c r="K55" s="12" t="s">
        <v>30</v>
      </c>
      <c r="L55" s="17" t="s">
        <v>3</v>
      </c>
      <c r="M55" s="17" t="s">
        <v>22</v>
      </c>
      <c r="N55" s="16" t="s">
        <v>23</v>
      </c>
      <c r="O55" s="15">
        <v>1000</v>
      </c>
      <c r="P55" s="15">
        <v>24995</v>
      </c>
      <c r="Q55" s="14" t="s">
        <v>23</v>
      </c>
      <c r="R55" s="15" t="s">
        <v>23</v>
      </c>
      <c r="S55" s="49" t="s">
        <v>394</v>
      </c>
      <c r="T55" s="50"/>
      <c r="U55" s="51"/>
      <c r="V55" s="14" t="s">
        <v>4</v>
      </c>
      <c r="W55" s="14" t="s">
        <v>23</v>
      </c>
      <c r="X55" s="15">
        <f t="shared" si="0"/>
        <v>25995</v>
      </c>
      <c r="Y55" s="12"/>
      <c r="AA55" s="3"/>
    </row>
    <row r="56" spans="1:27" s="4" customFormat="1" ht="190.5" customHeight="1">
      <c r="A56" s="12">
        <v>50</v>
      </c>
      <c r="B56" s="25" t="s">
        <v>120</v>
      </c>
      <c r="C56" s="27" t="s">
        <v>26</v>
      </c>
      <c r="D56" s="26" t="s">
        <v>48</v>
      </c>
      <c r="E56" s="12" t="s">
        <v>32</v>
      </c>
      <c r="F56" s="19">
        <v>10</v>
      </c>
      <c r="G56" s="12">
        <v>1</v>
      </c>
      <c r="H56" s="37" t="s">
        <v>91</v>
      </c>
      <c r="I56" s="19"/>
      <c r="J56" s="18">
        <v>1</v>
      </c>
      <c r="K56" s="12" t="s">
        <v>30</v>
      </c>
      <c r="L56" s="17" t="s">
        <v>3</v>
      </c>
      <c r="M56" s="17" t="s">
        <v>22</v>
      </c>
      <c r="N56" s="16" t="s">
        <v>23</v>
      </c>
      <c r="O56" s="15">
        <v>1000</v>
      </c>
      <c r="P56" s="15">
        <v>24995</v>
      </c>
      <c r="Q56" s="14" t="s">
        <v>23</v>
      </c>
      <c r="R56" s="15" t="s">
        <v>23</v>
      </c>
      <c r="S56" s="49" t="s">
        <v>394</v>
      </c>
      <c r="T56" s="50"/>
      <c r="U56" s="51"/>
      <c r="V56" s="14" t="s">
        <v>4</v>
      </c>
      <c r="W56" s="14" t="s">
        <v>23</v>
      </c>
      <c r="X56" s="15">
        <f t="shared" si="0"/>
        <v>25995</v>
      </c>
      <c r="Y56" s="12"/>
      <c r="AA56" s="3"/>
    </row>
    <row r="57" spans="1:27" s="4" customFormat="1" ht="190.5" customHeight="1">
      <c r="A57" s="12">
        <v>51</v>
      </c>
      <c r="B57" s="25" t="s">
        <v>121</v>
      </c>
      <c r="C57" s="27" t="s">
        <v>26</v>
      </c>
      <c r="D57" s="26" t="s">
        <v>48</v>
      </c>
      <c r="E57" s="12" t="s">
        <v>32</v>
      </c>
      <c r="F57" s="19">
        <v>10</v>
      </c>
      <c r="G57" s="12">
        <v>1</v>
      </c>
      <c r="H57" s="37" t="s">
        <v>44</v>
      </c>
      <c r="I57" s="19"/>
      <c r="J57" s="18">
        <v>1</v>
      </c>
      <c r="K57" s="12" t="s">
        <v>30</v>
      </c>
      <c r="L57" s="17" t="s">
        <v>3</v>
      </c>
      <c r="M57" s="17" t="s">
        <v>22</v>
      </c>
      <c r="N57" s="16" t="s">
        <v>23</v>
      </c>
      <c r="O57" s="15">
        <v>1000</v>
      </c>
      <c r="P57" s="15">
        <v>24995</v>
      </c>
      <c r="Q57" s="14" t="s">
        <v>23</v>
      </c>
      <c r="R57" s="15" t="s">
        <v>23</v>
      </c>
      <c r="S57" s="49" t="s">
        <v>394</v>
      </c>
      <c r="T57" s="50"/>
      <c r="U57" s="51"/>
      <c r="V57" s="14" t="s">
        <v>4</v>
      </c>
      <c r="W57" s="14" t="s">
        <v>23</v>
      </c>
      <c r="X57" s="15">
        <f t="shared" si="0"/>
        <v>25995</v>
      </c>
      <c r="Y57" s="12"/>
      <c r="AA57" s="3"/>
    </row>
    <row r="58" spans="1:27" s="4" customFormat="1" ht="190.5" customHeight="1">
      <c r="A58" s="12">
        <v>52</v>
      </c>
      <c r="B58" s="25" t="s">
        <v>122</v>
      </c>
      <c r="C58" s="27" t="s">
        <v>26</v>
      </c>
      <c r="D58" s="26" t="s">
        <v>48</v>
      </c>
      <c r="E58" s="12" t="s">
        <v>32</v>
      </c>
      <c r="F58" s="19">
        <v>10</v>
      </c>
      <c r="G58" s="12">
        <v>1</v>
      </c>
      <c r="H58" s="37" t="s">
        <v>92</v>
      </c>
      <c r="I58" s="19"/>
      <c r="J58" s="18">
        <v>1</v>
      </c>
      <c r="K58" s="12" t="s">
        <v>30</v>
      </c>
      <c r="L58" s="17" t="s">
        <v>3</v>
      </c>
      <c r="M58" s="17" t="s">
        <v>22</v>
      </c>
      <c r="N58" s="16" t="s">
        <v>23</v>
      </c>
      <c r="O58" s="15">
        <v>1000</v>
      </c>
      <c r="P58" s="15">
        <v>24995</v>
      </c>
      <c r="Q58" s="14" t="s">
        <v>23</v>
      </c>
      <c r="R58" s="15" t="s">
        <v>23</v>
      </c>
      <c r="S58" s="49" t="s">
        <v>394</v>
      </c>
      <c r="T58" s="50"/>
      <c r="U58" s="51"/>
      <c r="V58" s="14" t="s">
        <v>4</v>
      </c>
      <c r="W58" s="14" t="s">
        <v>23</v>
      </c>
      <c r="X58" s="15">
        <f t="shared" si="0"/>
        <v>25995</v>
      </c>
      <c r="Y58" s="12"/>
      <c r="AA58" s="3"/>
    </row>
    <row r="59" spans="1:27" s="4" customFormat="1" ht="190.5" customHeight="1">
      <c r="A59" s="12">
        <v>53</v>
      </c>
      <c r="B59" s="25" t="s">
        <v>123</v>
      </c>
      <c r="C59" s="27" t="s">
        <v>26</v>
      </c>
      <c r="D59" s="26" t="s">
        <v>48</v>
      </c>
      <c r="E59" s="12" t="s">
        <v>32</v>
      </c>
      <c r="F59" s="19">
        <v>10</v>
      </c>
      <c r="G59" s="12">
        <v>1</v>
      </c>
      <c r="H59" s="37" t="s">
        <v>93</v>
      </c>
      <c r="I59" s="19"/>
      <c r="J59" s="18">
        <v>1</v>
      </c>
      <c r="K59" s="12" t="s">
        <v>30</v>
      </c>
      <c r="L59" s="17" t="s">
        <v>3</v>
      </c>
      <c r="M59" s="17" t="s">
        <v>22</v>
      </c>
      <c r="N59" s="16" t="s">
        <v>23</v>
      </c>
      <c r="O59" s="15">
        <v>1000</v>
      </c>
      <c r="P59" s="15">
        <v>24995</v>
      </c>
      <c r="Q59" s="14" t="s">
        <v>23</v>
      </c>
      <c r="R59" s="15" t="s">
        <v>23</v>
      </c>
      <c r="S59" s="49" t="s">
        <v>394</v>
      </c>
      <c r="T59" s="50"/>
      <c r="U59" s="51"/>
      <c r="V59" s="14" t="s">
        <v>4</v>
      </c>
      <c r="W59" s="14" t="s">
        <v>23</v>
      </c>
      <c r="X59" s="15">
        <f t="shared" si="0"/>
        <v>25995</v>
      </c>
      <c r="Y59" s="12"/>
      <c r="AA59" s="3"/>
    </row>
    <row r="60" spans="1:27" s="4" customFormat="1" ht="190.5" customHeight="1">
      <c r="A60" s="12">
        <v>54</v>
      </c>
      <c r="B60" s="25" t="s">
        <v>124</v>
      </c>
      <c r="C60" s="27" t="s">
        <v>26</v>
      </c>
      <c r="D60" s="26" t="s">
        <v>48</v>
      </c>
      <c r="E60" s="12" t="s">
        <v>32</v>
      </c>
      <c r="F60" s="19">
        <v>10</v>
      </c>
      <c r="G60" s="12">
        <v>1</v>
      </c>
      <c r="H60" s="37" t="s">
        <v>94</v>
      </c>
      <c r="I60" s="19"/>
      <c r="J60" s="18">
        <v>1</v>
      </c>
      <c r="K60" s="12" t="s">
        <v>30</v>
      </c>
      <c r="L60" s="17" t="s">
        <v>3</v>
      </c>
      <c r="M60" s="17" t="s">
        <v>22</v>
      </c>
      <c r="N60" s="16" t="s">
        <v>23</v>
      </c>
      <c r="O60" s="15">
        <v>1000</v>
      </c>
      <c r="P60" s="15">
        <v>24995</v>
      </c>
      <c r="Q60" s="14" t="s">
        <v>23</v>
      </c>
      <c r="R60" s="15" t="s">
        <v>23</v>
      </c>
      <c r="S60" s="49" t="s">
        <v>394</v>
      </c>
      <c r="T60" s="50"/>
      <c r="U60" s="51"/>
      <c r="V60" s="14" t="s">
        <v>4</v>
      </c>
      <c r="W60" s="14" t="s">
        <v>23</v>
      </c>
      <c r="X60" s="15">
        <f t="shared" si="0"/>
        <v>25995</v>
      </c>
      <c r="Y60" s="12"/>
      <c r="AA60" s="3"/>
    </row>
    <row r="61" spans="1:27" s="4" customFormat="1" ht="190.5" customHeight="1">
      <c r="A61" s="12">
        <v>55</v>
      </c>
      <c r="B61" s="25" t="s">
        <v>125</v>
      </c>
      <c r="C61" s="27" t="s">
        <v>26</v>
      </c>
      <c r="D61" s="26" t="s">
        <v>48</v>
      </c>
      <c r="E61" s="12" t="s">
        <v>32</v>
      </c>
      <c r="F61" s="19">
        <v>10</v>
      </c>
      <c r="G61" s="12">
        <v>1</v>
      </c>
      <c r="H61" s="37" t="s">
        <v>95</v>
      </c>
      <c r="I61" s="19"/>
      <c r="J61" s="18">
        <v>1</v>
      </c>
      <c r="K61" s="12" t="s">
        <v>30</v>
      </c>
      <c r="L61" s="17" t="s">
        <v>3</v>
      </c>
      <c r="M61" s="17" t="s">
        <v>22</v>
      </c>
      <c r="N61" s="16" t="s">
        <v>23</v>
      </c>
      <c r="O61" s="15">
        <v>1000</v>
      </c>
      <c r="P61" s="15">
        <v>24995</v>
      </c>
      <c r="Q61" s="14" t="s">
        <v>23</v>
      </c>
      <c r="R61" s="15" t="s">
        <v>23</v>
      </c>
      <c r="S61" s="49" t="s">
        <v>394</v>
      </c>
      <c r="T61" s="50"/>
      <c r="U61" s="51"/>
      <c r="V61" s="14" t="s">
        <v>4</v>
      </c>
      <c r="W61" s="14" t="s">
        <v>23</v>
      </c>
      <c r="X61" s="15">
        <f t="shared" si="0"/>
        <v>25995</v>
      </c>
      <c r="Y61" s="12"/>
      <c r="AA61" s="3"/>
    </row>
    <row r="62" spans="1:27" s="4" customFormat="1" ht="190.5" customHeight="1">
      <c r="A62" s="12">
        <v>56</v>
      </c>
      <c r="B62" s="28" t="s">
        <v>113</v>
      </c>
      <c r="C62" s="27" t="s">
        <v>26</v>
      </c>
      <c r="D62" s="26" t="s">
        <v>48</v>
      </c>
      <c r="E62" s="12" t="s">
        <v>32</v>
      </c>
      <c r="F62" s="19">
        <v>12</v>
      </c>
      <c r="G62" s="12">
        <v>1</v>
      </c>
      <c r="H62" s="37" t="s">
        <v>96</v>
      </c>
      <c r="I62" s="19"/>
      <c r="J62" s="18">
        <v>1</v>
      </c>
      <c r="K62" s="12" t="s">
        <v>30</v>
      </c>
      <c r="L62" s="17" t="s">
        <v>3</v>
      </c>
      <c r="M62" s="17" t="s">
        <v>22</v>
      </c>
      <c r="N62" s="16" t="s">
        <v>23</v>
      </c>
      <c r="O62" s="15">
        <v>1000</v>
      </c>
      <c r="P62" s="15">
        <v>24995</v>
      </c>
      <c r="Q62" s="14" t="s">
        <v>23</v>
      </c>
      <c r="R62" s="15" t="s">
        <v>23</v>
      </c>
      <c r="S62" s="49" t="s">
        <v>394</v>
      </c>
      <c r="T62" s="50"/>
      <c r="U62" s="51"/>
      <c r="V62" s="14" t="s">
        <v>4</v>
      </c>
      <c r="W62" s="14" t="s">
        <v>23</v>
      </c>
      <c r="X62" s="15">
        <f t="shared" si="0"/>
        <v>25995</v>
      </c>
      <c r="Y62" s="12"/>
      <c r="AA62" s="3"/>
    </row>
    <row r="63" spans="1:27" s="4" customFormat="1" ht="190.5" customHeight="1">
      <c r="A63" s="12">
        <v>57</v>
      </c>
      <c r="B63" s="68" t="s">
        <v>113</v>
      </c>
      <c r="C63" s="27" t="s">
        <v>26</v>
      </c>
      <c r="D63" s="26" t="s">
        <v>48</v>
      </c>
      <c r="E63" s="12" t="s">
        <v>32</v>
      </c>
      <c r="F63" s="19">
        <v>10</v>
      </c>
      <c r="G63" s="12">
        <v>1</v>
      </c>
      <c r="H63" s="37" t="s">
        <v>97</v>
      </c>
      <c r="I63" s="19"/>
      <c r="J63" s="18">
        <v>1</v>
      </c>
      <c r="K63" s="12" t="s">
        <v>30</v>
      </c>
      <c r="L63" s="17" t="s">
        <v>3</v>
      </c>
      <c r="M63" s="17" t="s">
        <v>22</v>
      </c>
      <c r="N63" s="16" t="s">
        <v>23</v>
      </c>
      <c r="O63" s="15">
        <v>1000</v>
      </c>
      <c r="P63" s="15">
        <v>24995</v>
      </c>
      <c r="Q63" s="14" t="s">
        <v>23</v>
      </c>
      <c r="R63" s="15" t="s">
        <v>23</v>
      </c>
      <c r="S63" s="49" t="s">
        <v>394</v>
      </c>
      <c r="T63" s="50"/>
      <c r="U63" s="51"/>
      <c r="V63" s="14" t="s">
        <v>4</v>
      </c>
      <c r="W63" s="14" t="s">
        <v>23</v>
      </c>
      <c r="X63" s="15">
        <f t="shared" si="0"/>
        <v>25995</v>
      </c>
      <c r="Y63" s="12"/>
      <c r="AA63" s="3"/>
    </row>
    <row r="64" spans="1:27" s="4" customFormat="1" ht="190.5" customHeight="1">
      <c r="A64" s="12">
        <v>58</v>
      </c>
      <c r="B64" s="95"/>
      <c r="C64" s="27" t="s">
        <v>26</v>
      </c>
      <c r="D64" s="26" t="s">
        <v>48</v>
      </c>
      <c r="E64" s="12" t="s">
        <v>32</v>
      </c>
      <c r="F64" s="19">
        <v>10</v>
      </c>
      <c r="G64" s="12">
        <v>1</v>
      </c>
      <c r="H64" s="37" t="s">
        <v>98</v>
      </c>
      <c r="I64" s="19"/>
      <c r="J64" s="18">
        <v>1</v>
      </c>
      <c r="K64" s="12" t="s">
        <v>30</v>
      </c>
      <c r="L64" s="17" t="s">
        <v>3</v>
      </c>
      <c r="M64" s="17" t="s">
        <v>22</v>
      </c>
      <c r="N64" s="16" t="s">
        <v>23</v>
      </c>
      <c r="O64" s="15">
        <v>1000</v>
      </c>
      <c r="P64" s="15">
        <v>24995</v>
      </c>
      <c r="Q64" s="14" t="s">
        <v>23</v>
      </c>
      <c r="R64" s="15" t="s">
        <v>23</v>
      </c>
      <c r="S64" s="49" t="s">
        <v>394</v>
      </c>
      <c r="T64" s="50"/>
      <c r="U64" s="51"/>
      <c r="V64" s="14" t="s">
        <v>4</v>
      </c>
      <c r="W64" s="14" t="s">
        <v>23</v>
      </c>
      <c r="X64" s="15">
        <f t="shared" si="0"/>
        <v>25995</v>
      </c>
      <c r="Y64" s="12"/>
      <c r="AA64" s="3"/>
    </row>
    <row r="65" spans="1:27" s="4" customFormat="1" ht="190.5" customHeight="1">
      <c r="A65" s="12">
        <v>59</v>
      </c>
      <c r="B65" s="29" t="s">
        <v>113</v>
      </c>
      <c r="C65" s="27" t="s">
        <v>26</v>
      </c>
      <c r="D65" s="26" t="s">
        <v>48</v>
      </c>
      <c r="E65" s="12" t="s">
        <v>32</v>
      </c>
      <c r="F65" s="19">
        <v>12</v>
      </c>
      <c r="G65" s="12">
        <v>1</v>
      </c>
      <c r="H65" s="37" t="s">
        <v>99</v>
      </c>
      <c r="I65" s="19"/>
      <c r="J65" s="19">
        <v>2</v>
      </c>
      <c r="K65" s="12" t="s">
        <v>30</v>
      </c>
      <c r="L65" s="17" t="s">
        <v>25</v>
      </c>
      <c r="M65" s="17" t="s">
        <v>22</v>
      </c>
      <c r="N65" s="16" t="s">
        <v>23</v>
      </c>
      <c r="O65" s="15">
        <v>1000</v>
      </c>
      <c r="P65" s="15">
        <v>24995</v>
      </c>
      <c r="Q65" s="14" t="s">
        <v>23</v>
      </c>
      <c r="R65" s="15" t="s">
        <v>23</v>
      </c>
      <c r="S65" s="49" t="s">
        <v>394</v>
      </c>
      <c r="T65" s="50"/>
      <c r="U65" s="51"/>
      <c r="V65" s="14" t="s">
        <v>4</v>
      </c>
      <c r="W65" s="14" t="s">
        <v>23</v>
      </c>
      <c r="X65" s="15">
        <f t="shared" si="0"/>
        <v>25995</v>
      </c>
      <c r="Y65" s="12"/>
      <c r="AA65" s="3"/>
    </row>
    <row r="66" spans="1:27" s="4" customFormat="1" ht="190.5" customHeight="1">
      <c r="A66" s="12">
        <v>60</v>
      </c>
      <c r="B66" s="28" t="s">
        <v>106</v>
      </c>
      <c r="C66" s="38" t="s">
        <v>26</v>
      </c>
      <c r="D66" s="39" t="s">
        <v>48</v>
      </c>
      <c r="E66" s="36" t="s">
        <v>32</v>
      </c>
      <c r="F66" s="40">
        <v>10</v>
      </c>
      <c r="G66" s="36">
        <v>1</v>
      </c>
      <c r="H66" s="47" t="s">
        <v>100</v>
      </c>
      <c r="I66" s="40"/>
      <c r="J66" s="40">
        <v>1</v>
      </c>
      <c r="K66" s="36" t="s">
        <v>30</v>
      </c>
      <c r="L66" s="41" t="s">
        <v>3</v>
      </c>
      <c r="M66" s="41" t="s">
        <v>22</v>
      </c>
      <c r="N66" s="42" t="s">
        <v>23</v>
      </c>
      <c r="O66" s="43">
        <v>1000</v>
      </c>
      <c r="P66" s="43">
        <v>24995</v>
      </c>
      <c r="Q66" s="44" t="s">
        <v>23</v>
      </c>
      <c r="R66" s="43" t="s">
        <v>23</v>
      </c>
      <c r="S66" s="77" t="s">
        <v>394</v>
      </c>
      <c r="T66" s="78"/>
      <c r="U66" s="79"/>
      <c r="V66" s="44" t="s">
        <v>4</v>
      </c>
      <c r="W66" s="44" t="s">
        <v>23</v>
      </c>
      <c r="X66" s="43">
        <f t="shared" si="0"/>
        <v>25995</v>
      </c>
      <c r="Y66" s="12"/>
      <c r="AA66" s="3"/>
    </row>
    <row r="67" spans="1:27" s="4" customFormat="1" ht="190.5" customHeight="1">
      <c r="A67" s="12">
        <v>61</v>
      </c>
      <c r="B67" s="25" t="s">
        <v>126</v>
      </c>
      <c r="C67" s="27" t="s">
        <v>26</v>
      </c>
      <c r="D67" s="26" t="s">
        <v>48</v>
      </c>
      <c r="E67" s="12" t="s">
        <v>32</v>
      </c>
      <c r="F67" s="19">
        <v>10</v>
      </c>
      <c r="G67" s="12">
        <v>1</v>
      </c>
      <c r="H67" s="37" t="s">
        <v>101</v>
      </c>
      <c r="I67" s="19"/>
      <c r="J67" s="19">
        <v>1</v>
      </c>
      <c r="K67" s="12" t="s">
        <v>30</v>
      </c>
      <c r="L67" s="17" t="s">
        <v>3</v>
      </c>
      <c r="M67" s="17" t="s">
        <v>22</v>
      </c>
      <c r="N67" s="16" t="s">
        <v>23</v>
      </c>
      <c r="O67" s="15">
        <v>1000</v>
      </c>
      <c r="P67" s="15">
        <v>24995</v>
      </c>
      <c r="Q67" s="14" t="s">
        <v>23</v>
      </c>
      <c r="R67" s="15" t="s">
        <v>23</v>
      </c>
      <c r="S67" s="49" t="s">
        <v>394</v>
      </c>
      <c r="T67" s="50"/>
      <c r="U67" s="51"/>
      <c r="V67" s="14" t="s">
        <v>4</v>
      </c>
      <c r="W67" s="14" t="s">
        <v>23</v>
      </c>
      <c r="X67" s="15">
        <f t="shared" si="0"/>
        <v>25995</v>
      </c>
      <c r="Y67" s="12"/>
      <c r="AA67" s="3"/>
    </row>
    <row r="68" spans="1:27" s="4" customFormat="1" ht="190.5" customHeight="1">
      <c r="A68" s="12">
        <v>62</v>
      </c>
      <c r="B68" s="25" t="s">
        <v>134</v>
      </c>
      <c r="C68" s="27" t="s">
        <v>26</v>
      </c>
      <c r="D68" s="26" t="s">
        <v>48</v>
      </c>
      <c r="E68" s="12" t="s">
        <v>127</v>
      </c>
      <c r="F68" s="19">
        <v>8</v>
      </c>
      <c r="G68" s="12">
        <v>1</v>
      </c>
      <c r="H68" s="37" t="s">
        <v>128</v>
      </c>
      <c r="I68" s="19"/>
      <c r="J68" s="19">
        <v>1</v>
      </c>
      <c r="K68" s="12" t="s">
        <v>30</v>
      </c>
      <c r="L68" s="17" t="s">
        <v>3</v>
      </c>
      <c r="M68" s="17" t="s">
        <v>22</v>
      </c>
      <c r="N68" s="16" t="s">
        <v>23</v>
      </c>
      <c r="O68" s="15">
        <v>1000</v>
      </c>
      <c r="P68" s="15">
        <v>24995</v>
      </c>
      <c r="Q68" s="14" t="s">
        <v>23</v>
      </c>
      <c r="R68" s="15" t="s">
        <v>23</v>
      </c>
      <c r="S68" s="49" t="s">
        <v>394</v>
      </c>
      <c r="T68" s="50"/>
      <c r="U68" s="51"/>
      <c r="V68" s="14" t="s">
        <v>4</v>
      </c>
      <c r="W68" s="14" t="s">
        <v>23</v>
      </c>
      <c r="X68" s="15">
        <f t="shared" si="0"/>
        <v>25995</v>
      </c>
      <c r="Y68" s="12"/>
      <c r="AA68" s="3"/>
    </row>
    <row r="69" spans="1:27" s="4" customFormat="1" ht="190.5" customHeight="1">
      <c r="A69" s="12">
        <v>63</v>
      </c>
      <c r="B69" s="28" t="s">
        <v>135</v>
      </c>
      <c r="C69" s="27" t="s">
        <v>26</v>
      </c>
      <c r="D69" s="26" t="s">
        <v>48</v>
      </c>
      <c r="E69" s="12" t="s">
        <v>127</v>
      </c>
      <c r="F69" s="19">
        <v>8.5</v>
      </c>
      <c r="G69" s="12">
        <v>1</v>
      </c>
      <c r="H69" s="37" t="s">
        <v>129</v>
      </c>
      <c r="I69" s="19"/>
      <c r="J69" s="19">
        <v>1</v>
      </c>
      <c r="K69" s="12" t="s">
        <v>30</v>
      </c>
      <c r="L69" s="17" t="s">
        <v>3</v>
      </c>
      <c r="M69" s="17" t="s">
        <v>22</v>
      </c>
      <c r="N69" s="16" t="s">
        <v>23</v>
      </c>
      <c r="O69" s="15">
        <v>1000</v>
      </c>
      <c r="P69" s="15">
        <v>24995</v>
      </c>
      <c r="Q69" s="14" t="s">
        <v>23</v>
      </c>
      <c r="R69" s="15" t="s">
        <v>23</v>
      </c>
      <c r="S69" s="49" t="s">
        <v>394</v>
      </c>
      <c r="T69" s="50"/>
      <c r="U69" s="51"/>
      <c r="V69" s="14" t="s">
        <v>4</v>
      </c>
      <c r="W69" s="14" t="s">
        <v>23</v>
      </c>
      <c r="X69" s="15">
        <f t="shared" si="0"/>
        <v>25995</v>
      </c>
      <c r="Y69" s="12"/>
      <c r="AA69" s="3"/>
    </row>
    <row r="70" spans="1:27" s="4" customFormat="1" ht="190.5" customHeight="1">
      <c r="A70" s="12">
        <v>64</v>
      </c>
      <c r="B70" s="28" t="s">
        <v>135</v>
      </c>
      <c r="C70" s="27" t="s">
        <v>26</v>
      </c>
      <c r="D70" s="26" t="s">
        <v>48</v>
      </c>
      <c r="E70" s="12" t="s">
        <v>127</v>
      </c>
      <c r="F70" s="19">
        <v>9</v>
      </c>
      <c r="G70" s="12">
        <v>1</v>
      </c>
      <c r="H70" s="48" t="s">
        <v>131</v>
      </c>
      <c r="I70" s="19"/>
      <c r="J70" s="19">
        <v>2</v>
      </c>
      <c r="K70" s="12" t="s">
        <v>30</v>
      </c>
      <c r="L70" s="17" t="s">
        <v>25</v>
      </c>
      <c r="M70" s="17" t="s">
        <v>22</v>
      </c>
      <c r="N70" s="16" t="s">
        <v>23</v>
      </c>
      <c r="O70" s="15">
        <v>1000</v>
      </c>
      <c r="P70" s="15">
        <v>24995</v>
      </c>
      <c r="Q70" s="14" t="s">
        <v>23</v>
      </c>
      <c r="R70" s="15" t="s">
        <v>23</v>
      </c>
      <c r="S70" s="49" t="s">
        <v>394</v>
      </c>
      <c r="T70" s="50"/>
      <c r="U70" s="51"/>
      <c r="V70" s="14" t="s">
        <v>4</v>
      </c>
      <c r="W70" s="14" t="s">
        <v>23</v>
      </c>
      <c r="X70" s="15">
        <f t="shared" si="0"/>
        <v>25995</v>
      </c>
      <c r="Y70" s="12"/>
      <c r="AA70" s="3"/>
    </row>
    <row r="71" spans="1:27" s="4" customFormat="1" ht="190.5" customHeight="1">
      <c r="A71" s="12">
        <v>65</v>
      </c>
      <c r="B71" s="25" t="s">
        <v>136</v>
      </c>
      <c r="C71" s="27" t="s">
        <v>26</v>
      </c>
      <c r="D71" s="26" t="s">
        <v>48</v>
      </c>
      <c r="E71" s="12" t="s">
        <v>127</v>
      </c>
      <c r="F71" s="19">
        <v>9</v>
      </c>
      <c r="G71" s="12">
        <v>1</v>
      </c>
      <c r="H71" s="37" t="s">
        <v>130</v>
      </c>
      <c r="I71" s="19"/>
      <c r="J71" s="19">
        <v>1</v>
      </c>
      <c r="K71" s="12" t="s">
        <v>30</v>
      </c>
      <c r="L71" s="17" t="s">
        <v>3</v>
      </c>
      <c r="M71" s="17" t="s">
        <v>22</v>
      </c>
      <c r="N71" s="16" t="s">
        <v>23</v>
      </c>
      <c r="O71" s="15">
        <v>1000</v>
      </c>
      <c r="P71" s="15">
        <v>24995</v>
      </c>
      <c r="Q71" s="14" t="s">
        <v>23</v>
      </c>
      <c r="R71" s="15" t="s">
        <v>23</v>
      </c>
      <c r="S71" s="49" t="s">
        <v>394</v>
      </c>
      <c r="T71" s="50"/>
      <c r="U71" s="51"/>
      <c r="V71" s="14" t="s">
        <v>4</v>
      </c>
      <c r="W71" s="14" t="s">
        <v>23</v>
      </c>
      <c r="X71" s="15">
        <f t="shared" si="0"/>
        <v>25995</v>
      </c>
      <c r="Y71" s="12"/>
      <c r="AA71" s="3"/>
    </row>
    <row r="72" spans="1:27" s="4" customFormat="1" ht="190.5" customHeight="1">
      <c r="A72" s="12">
        <v>66</v>
      </c>
      <c r="B72" s="28" t="s">
        <v>137</v>
      </c>
      <c r="C72" s="27" t="s">
        <v>26</v>
      </c>
      <c r="D72" s="26" t="s">
        <v>48</v>
      </c>
      <c r="E72" s="12" t="s">
        <v>127</v>
      </c>
      <c r="F72" s="19">
        <v>8.75</v>
      </c>
      <c r="G72" s="12">
        <v>1</v>
      </c>
      <c r="H72" s="48" t="s">
        <v>133</v>
      </c>
      <c r="I72" s="19"/>
      <c r="J72" s="19">
        <v>1</v>
      </c>
      <c r="K72" s="12" t="s">
        <v>30</v>
      </c>
      <c r="L72" s="17" t="s">
        <v>3</v>
      </c>
      <c r="M72" s="17" t="s">
        <v>22</v>
      </c>
      <c r="N72" s="16" t="s">
        <v>23</v>
      </c>
      <c r="O72" s="15">
        <v>1000</v>
      </c>
      <c r="P72" s="15">
        <v>24995</v>
      </c>
      <c r="Q72" s="14" t="s">
        <v>23</v>
      </c>
      <c r="R72" s="15" t="s">
        <v>23</v>
      </c>
      <c r="S72" s="49" t="s">
        <v>394</v>
      </c>
      <c r="T72" s="50"/>
      <c r="U72" s="51"/>
      <c r="V72" s="14" t="s">
        <v>4</v>
      </c>
      <c r="W72" s="14" t="s">
        <v>23</v>
      </c>
      <c r="X72" s="15">
        <f aca="true" t="shared" si="1" ref="X72:X78">O72+P72</f>
        <v>25995</v>
      </c>
      <c r="Y72" s="12"/>
      <c r="AA72" s="3"/>
    </row>
    <row r="73" spans="1:27" s="4" customFormat="1" ht="190.5" customHeight="1">
      <c r="A73" s="12">
        <v>67</v>
      </c>
      <c r="B73" s="29" t="s">
        <v>137</v>
      </c>
      <c r="C73" s="27" t="s">
        <v>26</v>
      </c>
      <c r="D73" s="26" t="s">
        <v>48</v>
      </c>
      <c r="E73" s="12" t="s">
        <v>127</v>
      </c>
      <c r="F73" s="19">
        <v>11</v>
      </c>
      <c r="G73" s="12">
        <v>1</v>
      </c>
      <c r="H73" s="37" t="s">
        <v>132</v>
      </c>
      <c r="I73" s="19"/>
      <c r="J73" s="19">
        <v>1</v>
      </c>
      <c r="K73" s="12" t="s">
        <v>30</v>
      </c>
      <c r="L73" s="17" t="s">
        <v>3</v>
      </c>
      <c r="M73" s="17" t="s">
        <v>22</v>
      </c>
      <c r="N73" s="16" t="s">
        <v>23</v>
      </c>
      <c r="O73" s="15">
        <v>1000</v>
      </c>
      <c r="P73" s="15">
        <v>24995</v>
      </c>
      <c r="Q73" s="14" t="s">
        <v>23</v>
      </c>
      <c r="R73" s="15" t="s">
        <v>23</v>
      </c>
      <c r="S73" s="49" t="s">
        <v>394</v>
      </c>
      <c r="T73" s="50"/>
      <c r="U73" s="51"/>
      <c r="V73" s="14" t="s">
        <v>4</v>
      </c>
      <c r="W73" s="14" t="s">
        <v>23</v>
      </c>
      <c r="X73" s="15">
        <f t="shared" si="1"/>
        <v>25995</v>
      </c>
      <c r="Y73" s="12"/>
      <c r="AA73" s="3"/>
    </row>
    <row r="74" spans="1:27" s="4" customFormat="1" ht="190.5" customHeight="1">
      <c r="A74" s="12">
        <v>68</v>
      </c>
      <c r="B74" s="25" t="s">
        <v>152</v>
      </c>
      <c r="C74" s="27" t="s">
        <v>26</v>
      </c>
      <c r="D74" s="26" t="s">
        <v>48</v>
      </c>
      <c r="E74" s="12" t="s">
        <v>127</v>
      </c>
      <c r="F74" s="20">
        <v>12</v>
      </c>
      <c r="G74" s="12">
        <v>1</v>
      </c>
      <c r="H74" s="46" t="s">
        <v>138</v>
      </c>
      <c r="I74" s="20"/>
      <c r="J74" s="19">
        <v>1</v>
      </c>
      <c r="K74" s="12" t="s">
        <v>30</v>
      </c>
      <c r="L74" s="17" t="s">
        <v>3</v>
      </c>
      <c r="M74" s="17" t="s">
        <v>22</v>
      </c>
      <c r="N74" s="16" t="s">
        <v>23</v>
      </c>
      <c r="O74" s="15">
        <v>1000</v>
      </c>
      <c r="P74" s="15">
        <v>24995</v>
      </c>
      <c r="Q74" s="14" t="s">
        <v>23</v>
      </c>
      <c r="R74" s="15" t="s">
        <v>23</v>
      </c>
      <c r="S74" s="49" t="s">
        <v>394</v>
      </c>
      <c r="T74" s="50"/>
      <c r="U74" s="51"/>
      <c r="V74" s="14" t="s">
        <v>4</v>
      </c>
      <c r="W74" s="14" t="s">
        <v>23</v>
      </c>
      <c r="X74" s="15">
        <f t="shared" si="1"/>
        <v>25995</v>
      </c>
      <c r="Y74" s="12"/>
      <c r="AA74" s="3"/>
    </row>
    <row r="75" spans="1:27" s="4" customFormat="1" ht="190.5" customHeight="1">
      <c r="A75" s="12">
        <v>69</v>
      </c>
      <c r="B75" s="25" t="s">
        <v>153</v>
      </c>
      <c r="C75" s="27" t="s">
        <v>26</v>
      </c>
      <c r="D75" s="26" t="s">
        <v>48</v>
      </c>
      <c r="E75" s="12" t="s">
        <v>127</v>
      </c>
      <c r="F75" s="20">
        <v>12</v>
      </c>
      <c r="G75" s="12">
        <v>1</v>
      </c>
      <c r="H75" s="46" t="s">
        <v>139</v>
      </c>
      <c r="I75" s="20"/>
      <c r="J75" s="19">
        <v>1</v>
      </c>
      <c r="K75" s="12" t="s">
        <v>30</v>
      </c>
      <c r="L75" s="17" t="s">
        <v>3</v>
      </c>
      <c r="M75" s="17" t="s">
        <v>22</v>
      </c>
      <c r="N75" s="16" t="s">
        <v>23</v>
      </c>
      <c r="O75" s="15">
        <v>1000</v>
      </c>
      <c r="P75" s="15">
        <v>24995</v>
      </c>
      <c r="Q75" s="14" t="s">
        <v>23</v>
      </c>
      <c r="R75" s="15" t="s">
        <v>23</v>
      </c>
      <c r="S75" s="49" t="s">
        <v>394</v>
      </c>
      <c r="T75" s="50"/>
      <c r="U75" s="51"/>
      <c r="V75" s="14" t="s">
        <v>4</v>
      </c>
      <c r="W75" s="14" t="s">
        <v>23</v>
      </c>
      <c r="X75" s="15">
        <f t="shared" si="1"/>
        <v>25995</v>
      </c>
      <c r="Y75" s="12"/>
      <c r="AA75" s="3"/>
    </row>
    <row r="76" spans="1:27" s="4" customFormat="1" ht="190.5" customHeight="1">
      <c r="A76" s="12">
        <v>70</v>
      </c>
      <c r="B76" s="25" t="s">
        <v>154</v>
      </c>
      <c r="C76" s="27" t="s">
        <v>26</v>
      </c>
      <c r="D76" s="26" t="s">
        <v>48</v>
      </c>
      <c r="E76" s="12" t="s">
        <v>127</v>
      </c>
      <c r="F76" s="19">
        <v>10.5</v>
      </c>
      <c r="G76" s="12">
        <v>1</v>
      </c>
      <c r="H76" s="37" t="s">
        <v>140</v>
      </c>
      <c r="I76" s="19"/>
      <c r="J76" s="19">
        <v>1</v>
      </c>
      <c r="K76" s="12" t="s">
        <v>30</v>
      </c>
      <c r="L76" s="17" t="s">
        <v>3</v>
      </c>
      <c r="M76" s="17" t="s">
        <v>22</v>
      </c>
      <c r="N76" s="16" t="s">
        <v>23</v>
      </c>
      <c r="O76" s="15">
        <v>1000</v>
      </c>
      <c r="P76" s="15">
        <v>24995</v>
      </c>
      <c r="Q76" s="14" t="s">
        <v>23</v>
      </c>
      <c r="R76" s="15" t="s">
        <v>23</v>
      </c>
      <c r="S76" s="49" t="s">
        <v>394</v>
      </c>
      <c r="T76" s="50"/>
      <c r="U76" s="51"/>
      <c r="V76" s="14" t="s">
        <v>4</v>
      </c>
      <c r="W76" s="14" t="s">
        <v>23</v>
      </c>
      <c r="X76" s="15">
        <f t="shared" si="1"/>
        <v>25995</v>
      </c>
      <c r="Y76" s="12"/>
      <c r="AA76" s="3"/>
    </row>
    <row r="77" spans="1:27" s="4" customFormat="1" ht="190.5" customHeight="1">
      <c r="A77" s="12">
        <v>71</v>
      </c>
      <c r="B77" s="25" t="s">
        <v>42</v>
      </c>
      <c r="C77" s="27" t="s">
        <v>26</v>
      </c>
      <c r="D77" s="26" t="s">
        <v>48</v>
      </c>
      <c r="E77" s="12" t="s">
        <v>127</v>
      </c>
      <c r="F77" s="19">
        <v>10</v>
      </c>
      <c r="G77" s="12">
        <v>1</v>
      </c>
      <c r="H77" s="37" t="s">
        <v>141</v>
      </c>
      <c r="I77" s="19"/>
      <c r="J77" s="19">
        <v>1</v>
      </c>
      <c r="K77" s="12" t="s">
        <v>30</v>
      </c>
      <c r="L77" s="17" t="s">
        <v>3</v>
      </c>
      <c r="M77" s="17" t="s">
        <v>22</v>
      </c>
      <c r="N77" s="16" t="s">
        <v>23</v>
      </c>
      <c r="O77" s="15">
        <v>1000</v>
      </c>
      <c r="P77" s="15">
        <v>24995</v>
      </c>
      <c r="Q77" s="14" t="s">
        <v>23</v>
      </c>
      <c r="R77" s="15" t="s">
        <v>23</v>
      </c>
      <c r="S77" s="49" t="s">
        <v>394</v>
      </c>
      <c r="T77" s="50"/>
      <c r="U77" s="51"/>
      <c r="V77" s="14" t="s">
        <v>4</v>
      </c>
      <c r="W77" s="14" t="s">
        <v>23</v>
      </c>
      <c r="X77" s="15">
        <f t="shared" si="1"/>
        <v>25995</v>
      </c>
      <c r="Y77" s="12"/>
      <c r="AA77" s="3"/>
    </row>
    <row r="78" spans="1:27" s="4" customFormat="1" ht="190.5" customHeight="1">
      <c r="A78" s="12">
        <v>72</v>
      </c>
      <c r="B78" s="25" t="s">
        <v>155</v>
      </c>
      <c r="C78" s="27" t="s">
        <v>26</v>
      </c>
      <c r="D78" s="26" t="s">
        <v>48</v>
      </c>
      <c r="E78" s="12" t="s">
        <v>127</v>
      </c>
      <c r="F78" s="19">
        <v>10.5</v>
      </c>
      <c r="G78" s="12">
        <v>1</v>
      </c>
      <c r="H78" s="37" t="s">
        <v>142</v>
      </c>
      <c r="I78" s="19"/>
      <c r="J78" s="19">
        <v>2</v>
      </c>
      <c r="K78" s="12" t="s">
        <v>30</v>
      </c>
      <c r="L78" s="17" t="s">
        <v>25</v>
      </c>
      <c r="M78" s="17" t="s">
        <v>22</v>
      </c>
      <c r="N78" s="16" t="s">
        <v>23</v>
      </c>
      <c r="O78" s="15">
        <v>1000</v>
      </c>
      <c r="P78" s="15">
        <v>24995</v>
      </c>
      <c r="Q78" s="14" t="s">
        <v>23</v>
      </c>
      <c r="R78" s="15" t="s">
        <v>23</v>
      </c>
      <c r="S78" s="49" t="s">
        <v>394</v>
      </c>
      <c r="T78" s="50"/>
      <c r="U78" s="51"/>
      <c r="V78" s="14" t="s">
        <v>4</v>
      </c>
      <c r="W78" s="14" t="s">
        <v>23</v>
      </c>
      <c r="X78" s="15">
        <f t="shared" si="1"/>
        <v>25995</v>
      </c>
      <c r="Y78" s="12"/>
      <c r="AA78" s="3"/>
    </row>
    <row r="79" spans="1:27" s="4" customFormat="1" ht="190.5" customHeight="1">
      <c r="A79" s="12">
        <v>73</v>
      </c>
      <c r="B79" s="25" t="s">
        <v>156</v>
      </c>
      <c r="C79" s="27" t="s">
        <v>26</v>
      </c>
      <c r="D79" s="26" t="s">
        <v>48</v>
      </c>
      <c r="E79" s="12" t="s">
        <v>127</v>
      </c>
      <c r="F79" s="19">
        <v>10.5</v>
      </c>
      <c r="G79" s="12">
        <v>1</v>
      </c>
      <c r="H79" s="37" t="s">
        <v>143</v>
      </c>
      <c r="I79" s="19"/>
      <c r="J79" s="19">
        <v>1</v>
      </c>
      <c r="K79" s="12" t="s">
        <v>30</v>
      </c>
      <c r="L79" s="17" t="s">
        <v>3</v>
      </c>
      <c r="M79" s="17" t="s">
        <v>22</v>
      </c>
      <c r="N79" s="16" t="s">
        <v>23</v>
      </c>
      <c r="O79" s="15">
        <v>1000</v>
      </c>
      <c r="P79" s="15">
        <v>24995</v>
      </c>
      <c r="Q79" s="14" t="s">
        <v>23</v>
      </c>
      <c r="R79" s="15" t="s">
        <v>23</v>
      </c>
      <c r="S79" s="49" t="s">
        <v>394</v>
      </c>
      <c r="T79" s="50"/>
      <c r="U79" s="51"/>
      <c r="V79" s="14" t="s">
        <v>4</v>
      </c>
      <c r="W79" s="14" t="s">
        <v>23</v>
      </c>
      <c r="X79" s="15">
        <f aca="true" t="shared" si="2" ref="X79:X85">O79+P79</f>
        <v>25995</v>
      </c>
      <c r="Y79" s="12"/>
      <c r="AA79" s="3"/>
    </row>
    <row r="80" spans="1:27" s="4" customFormat="1" ht="190.5" customHeight="1">
      <c r="A80" s="12">
        <v>74</v>
      </c>
      <c r="B80" s="25" t="s">
        <v>157</v>
      </c>
      <c r="C80" s="27" t="s">
        <v>26</v>
      </c>
      <c r="D80" s="26" t="s">
        <v>48</v>
      </c>
      <c r="E80" s="12" t="s">
        <v>127</v>
      </c>
      <c r="F80" s="18">
        <v>10</v>
      </c>
      <c r="G80" s="12">
        <v>1</v>
      </c>
      <c r="H80" s="37" t="s">
        <v>144</v>
      </c>
      <c r="I80" s="18"/>
      <c r="J80" s="19">
        <v>1</v>
      </c>
      <c r="K80" s="12" t="s">
        <v>30</v>
      </c>
      <c r="L80" s="17" t="s">
        <v>3</v>
      </c>
      <c r="M80" s="17" t="s">
        <v>22</v>
      </c>
      <c r="N80" s="16" t="s">
        <v>23</v>
      </c>
      <c r="O80" s="15">
        <v>1000</v>
      </c>
      <c r="P80" s="15">
        <v>24995</v>
      </c>
      <c r="Q80" s="14" t="s">
        <v>23</v>
      </c>
      <c r="R80" s="15" t="s">
        <v>23</v>
      </c>
      <c r="S80" s="49" t="s">
        <v>394</v>
      </c>
      <c r="T80" s="50"/>
      <c r="U80" s="51"/>
      <c r="V80" s="14" t="s">
        <v>4</v>
      </c>
      <c r="W80" s="14" t="s">
        <v>23</v>
      </c>
      <c r="X80" s="15">
        <f t="shared" si="2"/>
        <v>25995</v>
      </c>
      <c r="Y80" s="12"/>
      <c r="AA80" s="3"/>
    </row>
    <row r="81" spans="1:27" s="4" customFormat="1" ht="190.5" customHeight="1">
      <c r="A81" s="12">
        <v>75</v>
      </c>
      <c r="B81" s="25" t="s">
        <v>158</v>
      </c>
      <c r="C81" s="27" t="s">
        <v>26</v>
      </c>
      <c r="D81" s="26" t="s">
        <v>48</v>
      </c>
      <c r="E81" s="12" t="s">
        <v>127</v>
      </c>
      <c r="F81" s="18">
        <v>10</v>
      </c>
      <c r="G81" s="12">
        <v>1</v>
      </c>
      <c r="H81" s="37" t="s">
        <v>145</v>
      </c>
      <c r="I81" s="18"/>
      <c r="J81" s="19">
        <v>1</v>
      </c>
      <c r="K81" s="12" t="s">
        <v>30</v>
      </c>
      <c r="L81" s="17" t="s">
        <v>3</v>
      </c>
      <c r="M81" s="17" t="s">
        <v>22</v>
      </c>
      <c r="N81" s="16" t="s">
        <v>23</v>
      </c>
      <c r="O81" s="15">
        <v>1000</v>
      </c>
      <c r="P81" s="15">
        <v>24995</v>
      </c>
      <c r="Q81" s="14" t="s">
        <v>23</v>
      </c>
      <c r="R81" s="15" t="s">
        <v>23</v>
      </c>
      <c r="S81" s="49" t="s">
        <v>394</v>
      </c>
      <c r="T81" s="50"/>
      <c r="U81" s="51"/>
      <c r="V81" s="14" t="s">
        <v>4</v>
      </c>
      <c r="W81" s="14" t="s">
        <v>23</v>
      </c>
      <c r="X81" s="15">
        <f t="shared" si="2"/>
        <v>25995</v>
      </c>
      <c r="Y81" s="12"/>
      <c r="AA81" s="3"/>
    </row>
    <row r="82" spans="1:27" s="4" customFormat="1" ht="190.5" customHeight="1">
      <c r="A82" s="12">
        <v>76</v>
      </c>
      <c r="B82" s="25" t="s">
        <v>52</v>
      </c>
      <c r="C82" s="27" t="s">
        <v>26</v>
      </c>
      <c r="D82" s="26" t="s">
        <v>48</v>
      </c>
      <c r="E82" s="12" t="s">
        <v>127</v>
      </c>
      <c r="F82" s="18">
        <v>10</v>
      </c>
      <c r="G82" s="12">
        <v>1</v>
      </c>
      <c r="H82" s="37" t="s">
        <v>146</v>
      </c>
      <c r="I82" s="18"/>
      <c r="J82" s="18">
        <v>2</v>
      </c>
      <c r="K82" s="12" t="s">
        <v>30</v>
      </c>
      <c r="L82" s="17" t="s">
        <v>25</v>
      </c>
      <c r="M82" s="17" t="s">
        <v>22</v>
      </c>
      <c r="N82" s="16" t="s">
        <v>23</v>
      </c>
      <c r="O82" s="15">
        <v>1000</v>
      </c>
      <c r="P82" s="15">
        <v>24995</v>
      </c>
      <c r="Q82" s="14" t="s">
        <v>23</v>
      </c>
      <c r="R82" s="15" t="s">
        <v>23</v>
      </c>
      <c r="S82" s="49" t="s">
        <v>394</v>
      </c>
      <c r="T82" s="50"/>
      <c r="U82" s="51"/>
      <c r="V82" s="14" t="s">
        <v>4</v>
      </c>
      <c r="W82" s="14" t="s">
        <v>23</v>
      </c>
      <c r="X82" s="15">
        <f t="shared" si="2"/>
        <v>25995</v>
      </c>
      <c r="Y82" s="12"/>
      <c r="AA82" s="3"/>
    </row>
    <row r="83" spans="1:27" s="4" customFormat="1" ht="190.5" customHeight="1">
      <c r="A83" s="12">
        <v>77</v>
      </c>
      <c r="B83" s="25" t="s">
        <v>159</v>
      </c>
      <c r="C83" s="27" t="s">
        <v>26</v>
      </c>
      <c r="D83" s="26" t="s">
        <v>48</v>
      </c>
      <c r="E83" s="12" t="s">
        <v>127</v>
      </c>
      <c r="F83" s="18">
        <v>9.5</v>
      </c>
      <c r="G83" s="12">
        <v>1</v>
      </c>
      <c r="H83" s="37" t="s">
        <v>147</v>
      </c>
      <c r="I83" s="18"/>
      <c r="J83" s="18">
        <v>2</v>
      </c>
      <c r="K83" s="12" t="s">
        <v>30</v>
      </c>
      <c r="L83" s="17" t="s">
        <v>25</v>
      </c>
      <c r="M83" s="17" t="s">
        <v>22</v>
      </c>
      <c r="N83" s="16" t="s">
        <v>23</v>
      </c>
      <c r="O83" s="15">
        <v>1000</v>
      </c>
      <c r="P83" s="15">
        <v>24995</v>
      </c>
      <c r="Q83" s="14" t="s">
        <v>23</v>
      </c>
      <c r="R83" s="15" t="s">
        <v>23</v>
      </c>
      <c r="S83" s="49" t="s">
        <v>394</v>
      </c>
      <c r="T83" s="50"/>
      <c r="U83" s="51"/>
      <c r="V83" s="14" t="s">
        <v>4</v>
      </c>
      <c r="W83" s="14" t="s">
        <v>23</v>
      </c>
      <c r="X83" s="15">
        <f t="shared" si="2"/>
        <v>25995</v>
      </c>
      <c r="Y83" s="12"/>
      <c r="AA83" s="3"/>
    </row>
    <row r="84" spans="1:27" s="4" customFormat="1" ht="190.5" customHeight="1">
      <c r="A84" s="12">
        <v>78</v>
      </c>
      <c r="B84" s="25" t="s">
        <v>160</v>
      </c>
      <c r="C84" s="27" t="s">
        <v>26</v>
      </c>
      <c r="D84" s="26" t="s">
        <v>48</v>
      </c>
      <c r="E84" s="12" t="s">
        <v>127</v>
      </c>
      <c r="F84" s="18">
        <v>10</v>
      </c>
      <c r="G84" s="12">
        <v>1</v>
      </c>
      <c r="H84" s="37" t="s">
        <v>148</v>
      </c>
      <c r="I84" s="18"/>
      <c r="J84" s="18">
        <v>1</v>
      </c>
      <c r="K84" s="12" t="s">
        <v>30</v>
      </c>
      <c r="L84" s="17" t="s">
        <v>3</v>
      </c>
      <c r="M84" s="17" t="s">
        <v>22</v>
      </c>
      <c r="N84" s="16" t="s">
        <v>23</v>
      </c>
      <c r="O84" s="15">
        <v>1000</v>
      </c>
      <c r="P84" s="15">
        <v>24995</v>
      </c>
      <c r="Q84" s="14" t="s">
        <v>23</v>
      </c>
      <c r="R84" s="15" t="s">
        <v>23</v>
      </c>
      <c r="S84" s="49" t="s">
        <v>394</v>
      </c>
      <c r="T84" s="50"/>
      <c r="U84" s="51"/>
      <c r="V84" s="14" t="s">
        <v>4</v>
      </c>
      <c r="W84" s="14" t="s">
        <v>23</v>
      </c>
      <c r="X84" s="15">
        <f t="shared" si="2"/>
        <v>25995</v>
      </c>
      <c r="Y84" s="12"/>
      <c r="AA84" s="3"/>
    </row>
    <row r="85" spans="1:27" s="4" customFormat="1" ht="190.5" customHeight="1">
      <c r="A85" s="12">
        <v>79</v>
      </c>
      <c r="B85" s="25" t="s">
        <v>161</v>
      </c>
      <c r="C85" s="27" t="s">
        <v>26</v>
      </c>
      <c r="D85" s="26" t="s">
        <v>48</v>
      </c>
      <c r="E85" s="12" t="s">
        <v>127</v>
      </c>
      <c r="F85" s="18">
        <v>10</v>
      </c>
      <c r="G85" s="12">
        <v>1</v>
      </c>
      <c r="H85" s="37" t="s">
        <v>149</v>
      </c>
      <c r="I85" s="18"/>
      <c r="J85" s="18">
        <v>1</v>
      </c>
      <c r="K85" s="12" t="s">
        <v>30</v>
      </c>
      <c r="L85" s="17" t="s">
        <v>3</v>
      </c>
      <c r="M85" s="17" t="s">
        <v>22</v>
      </c>
      <c r="N85" s="16" t="s">
        <v>23</v>
      </c>
      <c r="O85" s="15">
        <v>1000</v>
      </c>
      <c r="P85" s="15">
        <v>24995</v>
      </c>
      <c r="Q85" s="14" t="s">
        <v>23</v>
      </c>
      <c r="R85" s="15" t="s">
        <v>23</v>
      </c>
      <c r="S85" s="49" t="s">
        <v>394</v>
      </c>
      <c r="T85" s="50"/>
      <c r="U85" s="51"/>
      <c r="V85" s="14" t="s">
        <v>4</v>
      </c>
      <c r="W85" s="14" t="s">
        <v>23</v>
      </c>
      <c r="X85" s="15">
        <f t="shared" si="2"/>
        <v>25995</v>
      </c>
      <c r="Y85" s="12"/>
      <c r="AA85" s="3"/>
    </row>
    <row r="86" spans="1:27" s="4" customFormat="1" ht="190.5" customHeight="1">
      <c r="A86" s="12">
        <v>80</v>
      </c>
      <c r="B86" s="25" t="s">
        <v>154</v>
      </c>
      <c r="C86" s="27" t="s">
        <v>26</v>
      </c>
      <c r="D86" s="26" t="s">
        <v>48</v>
      </c>
      <c r="E86" s="12" t="s">
        <v>127</v>
      </c>
      <c r="F86" s="18"/>
      <c r="G86" s="12">
        <v>1</v>
      </c>
      <c r="H86" s="37" t="s">
        <v>150</v>
      </c>
      <c r="I86" s="18"/>
      <c r="J86" s="18">
        <v>2</v>
      </c>
      <c r="K86" s="12" t="s">
        <v>30</v>
      </c>
      <c r="L86" s="17" t="s">
        <v>25</v>
      </c>
      <c r="M86" s="17" t="s">
        <v>22</v>
      </c>
      <c r="N86" s="16" t="s">
        <v>23</v>
      </c>
      <c r="O86" s="15">
        <v>1000</v>
      </c>
      <c r="P86" s="15">
        <v>24995</v>
      </c>
      <c r="Q86" s="14" t="s">
        <v>23</v>
      </c>
      <c r="R86" s="15" t="s">
        <v>23</v>
      </c>
      <c r="S86" s="49" t="s">
        <v>394</v>
      </c>
      <c r="T86" s="50"/>
      <c r="U86" s="51"/>
      <c r="V86" s="14" t="s">
        <v>4</v>
      </c>
      <c r="W86" s="14" t="s">
        <v>23</v>
      </c>
      <c r="X86" s="15">
        <f aca="true" t="shared" si="3" ref="X86:X93">O86+P86</f>
        <v>25995</v>
      </c>
      <c r="Y86" s="12"/>
      <c r="AA86" s="3"/>
    </row>
    <row r="87" spans="1:27" s="4" customFormat="1" ht="190.5" customHeight="1">
      <c r="A87" s="12">
        <v>81</v>
      </c>
      <c r="B87" s="25" t="s">
        <v>103</v>
      </c>
      <c r="C87" s="27" t="s">
        <v>26</v>
      </c>
      <c r="D87" s="26" t="s">
        <v>48</v>
      </c>
      <c r="E87" s="12" t="s">
        <v>127</v>
      </c>
      <c r="F87" s="18">
        <v>15</v>
      </c>
      <c r="G87" s="12">
        <v>1</v>
      </c>
      <c r="H87" s="37" t="s">
        <v>151</v>
      </c>
      <c r="I87" s="18"/>
      <c r="J87" s="18">
        <v>2</v>
      </c>
      <c r="K87" s="12" t="s">
        <v>30</v>
      </c>
      <c r="L87" s="17" t="s">
        <v>25</v>
      </c>
      <c r="M87" s="17" t="s">
        <v>22</v>
      </c>
      <c r="N87" s="16" t="s">
        <v>23</v>
      </c>
      <c r="O87" s="15">
        <v>1000</v>
      </c>
      <c r="P87" s="15">
        <v>24995</v>
      </c>
      <c r="Q87" s="14" t="s">
        <v>23</v>
      </c>
      <c r="R87" s="15" t="s">
        <v>23</v>
      </c>
      <c r="S87" s="49" t="s">
        <v>394</v>
      </c>
      <c r="T87" s="50"/>
      <c r="U87" s="51"/>
      <c r="V87" s="14" t="s">
        <v>4</v>
      </c>
      <c r="W87" s="14" t="s">
        <v>23</v>
      </c>
      <c r="X87" s="15">
        <f t="shared" si="3"/>
        <v>25995</v>
      </c>
      <c r="Y87" s="12"/>
      <c r="AA87" s="3"/>
    </row>
    <row r="88" spans="1:27" s="4" customFormat="1" ht="190.5" customHeight="1">
      <c r="A88" s="12">
        <v>82</v>
      </c>
      <c r="B88" s="25" t="s">
        <v>107</v>
      </c>
      <c r="C88" s="27" t="s">
        <v>26</v>
      </c>
      <c r="D88" s="26" t="s">
        <v>48</v>
      </c>
      <c r="E88" s="12" t="s">
        <v>127</v>
      </c>
      <c r="F88" s="18">
        <v>8.3</v>
      </c>
      <c r="G88" s="12">
        <v>1</v>
      </c>
      <c r="H88" s="37" t="s">
        <v>162</v>
      </c>
      <c r="I88" s="18"/>
      <c r="J88" s="18">
        <v>2</v>
      </c>
      <c r="K88" s="12" t="s">
        <v>30</v>
      </c>
      <c r="L88" s="17" t="s">
        <v>25</v>
      </c>
      <c r="M88" s="17" t="s">
        <v>22</v>
      </c>
      <c r="N88" s="16" t="s">
        <v>23</v>
      </c>
      <c r="O88" s="15">
        <v>1000</v>
      </c>
      <c r="P88" s="15">
        <v>24995</v>
      </c>
      <c r="Q88" s="14" t="s">
        <v>23</v>
      </c>
      <c r="R88" s="15" t="s">
        <v>23</v>
      </c>
      <c r="S88" s="49" t="s">
        <v>394</v>
      </c>
      <c r="T88" s="50"/>
      <c r="U88" s="51"/>
      <c r="V88" s="14" t="s">
        <v>4</v>
      </c>
      <c r="W88" s="14" t="s">
        <v>23</v>
      </c>
      <c r="X88" s="15">
        <f t="shared" si="3"/>
        <v>25995</v>
      </c>
      <c r="Y88" s="12"/>
      <c r="AA88" s="3"/>
    </row>
    <row r="89" spans="1:27" s="4" customFormat="1" ht="190.5" customHeight="1">
      <c r="A89" s="12">
        <v>83</v>
      </c>
      <c r="B89" s="25" t="s">
        <v>161</v>
      </c>
      <c r="C89" s="27" t="s">
        <v>26</v>
      </c>
      <c r="D89" s="26" t="s">
        <v>48</v>
      </c>
      <c r="E89" s="12" t="s">
        <v>127</v>
      </c>
      <c r="F89" s="18">
        <v>8.5</v>
      </c>
      <c r="G89" s="12">
        <v>1</v>
      </c>
      <c r="H89" s="37" t="s">
        <v>163</v>
      </c>
      <c r="I89" s="18"/>
      <c r="J89" s="18">
        <v>2</v>
      </c>
      <c r="K89" s="12" t="s">
        <v>30</v>
      </c>
      <c r="L89" s="17" t="s">
        <v>25</v>
      </c>
      <c r="M89" s="17" t="s">
        <v>22</v>
      </c>
      <c r="N89" s="16" t="s">
        <v>23</v>
      </c>
      <c r="O89" s="15">
        <v>1000</v>
      </c>
      <c r="P89" s="15">
        <v>24995</v>
      </c>
      <c r="Q89" s="14" t="s">
        <v>23</v>
      </c>
      <c r="R89" s="15" t="s">
        <v>23</v>
      </c>
      <c r="S89" s="49" t="s">
        <v>394</v>
      </c>
      <c r="T89" s="50"/>
      <c r="U89" s="51"/>
      <c r="V89" s="14" t="s">
        <v>4</v>
      </c>
      <c r="W89" s="14" t="s">
        <v>23</v>
      </c>
      <c r="X89" s="15">
        <f t="shared" si="3"/>
        <v>25995</v>
      </c>
      <c r="Y89" s="12"/>
      <c r="AA89" s="3"/>
    </row>
    <row r="90" spans="1:27" s="4" customFormat="1" ht="190.5" customHeight="1">
      <c r="A90" s="12">
        <v>84</v>
      </c>
      <c r="B90" s="25" t="s">
        <v>126</v>
      </c>
      <c r="C90" s="27" t="s">
        <v>26</v>
      </c>
      <c r="D90" s="26" t="s">
        <v>48</v>
      </c>
      <c r="E90" s="12" t="s">
        <v>127</v>
      </c>
      <c r="F90" s="18">
        <v>8.5</v>
      </c>
      <c r="G90" s="12">
        <v>1</v>
      </c>
      <c r="H90" s="37" t="s">
        <v>164</v>
      </c>
      <c r="I90" s="18"/>
      <c r="J90" s="18">
        <v>2</v>
      </c>
      <c r="K90" s="12" t="s">
        <v>30</v>
      </c>
      <c r="L90" s="17" t="s">
        <v>25</v>
      </c>
      <c r="M90" s="17" t="s">
        <v>22</v>
      </c>
      <c r="N90" s="16" t="s">
        <v>23</v>
      </c>
      <c r="O90" s="15">
        <v>1000</v>
      </c>
      <c r="P90" s="15">
        <v>24995</v>
      </c>
      <c r="Q90" s="14" t="s">
        <v>23</v>
      </c>
      <c r="R90" s="15" t="s">
        <v>23</v>
      </c>
      <c r="S90" s="49" t="s">
        <v>394</v>
      </c>
      <c r="T90" s="50"/>
      <c r="U90" s="51"/>
      <c r="V90" s="14" t="s">
        <v>4</v>
      </c>
      <c r="W90" s="14" t="s">
        <v>23</v>
      </c>
      <c r="X90" s="15">
        <f t="shared" si="3"/>
        <v>25995</v>
      </c>
      <c r="Y90" s="12"/>
      <c r="AA90" s="3"/>
    </row>
    <row r="91" spans="1:27" s="4" customFormat="1" ht="190.5" customHeight="1">
      <c r="A91" s="12">
        <v>85</v>
      </c>
      <c r="B91" s="25" t="s">
        <v>178</v>
      </c>
      <c r="C91" s="27" t="s">
        <v>26</v>
      </c>
      <c r="D91" s="26" t="s">
        <v>48</v>
      </c>
      <c r="E91" s="12" t="s">
        <v>127</v>
      </c>
      <c r="F91" s="18">
        <v>10.5</v>
      </c>
      <c r="G91" s="12">
        <v>1</v>
      </c>
      <c r="H91" s="37" t="s">
        <v>165</v>
      </c>
      <c r="I91" s="18"/>
      <c r="J91" s="18">
        <v>2</v>
      </c>
      <c r="K91" s="12" t="s">
        <v>30</v>
      </c>
      <c r="L91" s="17" t="s">
        <v>25</v>
      </c>
      <c r="M91" s="17" t="s">
        <v>22</v>
      </c>
      <c r="N91" s="16" t="s">
        <v>23</v>
      </c>
      <c r="O91" s="15">
        <v>1000</v>
      </c>
      <c r="P91" s="15">
        <v>24995</v>
      </c>
      <c r="Q91" s="14" t="s">
        <v>23</v>
      </c>
      <c r="R91" s="15" t="s">
        <v>23</v>
      </c>
      <c r="S91" s="49" t="s">
        <v>394</v>
      </c>
      <c r="T91" s="50"/>
      <c r="U91" s="51"/>
      <c r="V91" s="14" t="s">
        <v>4</v>
      </c>
      <c r="W91" s="14" t="s">
        <v>23</v>
      </c>
      <c r="X91" s="15">
        <f t="shared" si="3"/>
        <v>25995</v>
      </c>
      <c r="Y91" s="12"/>
      <c r="AA91" s="3"/>
    </row>
    <row r="92" spans="1:27" s="4" customFormat="1" ht="190.5" customHeight="1">
      <c r="A92" s="12">
        <v>86</v>
      </c>
      <c r="B92" s="25" t="s">
        <v>109</v>
      </c>
      <c r="C92" s="27" t="s">
        <v>26</v>
      </c>
      <c r="D92" s="26" t="s">
        <v>48</v>
      </c>
      <c r="E92" s="12" t="s">
        <v>127</v>
      </c>
      <c r="F92" s="18">
        <v>10.3</v>
      </c>
      <c r="G92" s="12">
        <v>1</v>
      </c>
      <c r="H92" s="37" t="s">
        <v>166</v>
      </c>
      <c r="I92" s="18"/>
      <c r="J92" s="18">
        <v>2</v>
      </c>
      <c r="K92" s="12" t="s">
        <v>30</v>
      </c>
      <c r="L92" s="17" t="s">
        <v>25</v>
      </c>
      <c r="M92" s="17" t="s">
        <v>22</v>
      </c>
      <c r="N92" s="16" t="s">
        <v>23</v>
      </c>
      <c r="O92" s="15">
        <v>1000</v>
      </c>
      <c r="P92" s="15">
        <v>24995</v>
      </c>
      <c r="Q92" s="14" t="s">
        <v>23</v>
      </c>
      <c r="R92" s="15" t="s">
        <v>23</v>
      </c>
      <c r="S92" s="49" t="s">
        <v>394</v>
      </c>
      <c r="T92" s="50"/>
      <c r="U92" s="51"/>
      <c r="V92" s="14" t="s">
        <v>4</v>
      </c>
      <c r="W92" s="14" t="s">
        <v>23</v>
      </c>
      <c r="X92" s="15">
        <f t="shared" si="3"/>
        <v>25995</v>
      </c>
      <c r="Y92" s="12"/>
      <c r="AA92" s="3"/>
    </row>
    <row r="93" spans="1:27" s="4" customFormat="1" ht="190.5" customHeight="1">
      <c r="A93" s="12">
        <v>87</v>
      </c>
      <c r="B93" s="25" t="s">
        <v>179</v>
      </c>
      <c r="C93" s="27" t="s">
        <v>26</v>
      </c>
      <c r="D93" s="26" t="s">
        <v>48</v>
      </c>
      <c r="E93" s="12" t="s">
        <v>127</v>
      </c>
      <c r="F93" s="18">
        <v>7.5</v>
      </c>
      <c r="G93" s="12">
        <v>1</v>
      </c>
      <c r="H93" s="37" t="s">
        <v>167</v>
      </c>
      <c r="I93" s="18"/>
      <c r="J93" s="18">
        <v>2</v>
      </c>
      <c r="K93" s="12" t="s">
        <v>30</v>
      </c>
      <c r="L93" s="17" t="s">
        <v>25</v>
      </c>
      <c r="M93" s="17" t="s">
        <v>22</v>
      </c>
      <c r="N93" s="16" t="s">
        <v>23</v>
      </c>
      <c r="O93" s="15">
        <v>1000</v>
      </c>
      <c r="P93" s="15">
        <v>24995</v>
      </c>
      <c r="Q93" s="14" t="s">
        <v>23</v>
      </c>
      <c r="R93" s="15" t="s">
        <v>23</v>
      </c>
      <c r="S93" s="49" t="s">
        <v>394</v>
      </c>
      <c r="T93" s="50"/>
      <c r="U93" s="51"/>
      <c r="V93" s="14" t="s">
        <v>4</v>
      </c>
      <c r="W93" s="14" t="s">
        <v>23</v>
      </c>
      <c r="X93" s="15">
        <f t="shared" si="3"/>
        <v>25995</v>
      </c>
      <c r="Y93" s="12"/>
      <c r="AA93" s="3"/>
    </row>
    <row r="94" spans="1:27" s="4" customFormat="1" ht="190.5" customHeight="1">
      <c r="A94" s="12">
        <v>88</v>
      </c>
      <c r="B94" s="28" t="s">
        <v>112</v>
      </c>
      <c r="C94" s="27" t="s">
        <v>26</v>
      </c>
      <c r="D94" s="26" t="s">
        <v>48</v>
      </c>
      <c r="E94" s="12" t="s">
        <v>127</v>
      </c>
      <c r="F94" s="19">
        <v>6</v>
      </c>
      <c r="G94" s="12">
        <v>1</v>
      </c>
      <c r="H94" s="37" t="s">
        <v>168</v>
      </c>
      <c r="I94" s="19"/>
      <c r="J94" s="19">
        <v>1</v>
      </c>
      <c r="K94" s="12" t="s">
        <v>30</v>
      </c>
      <c r="L94" s="17" t="s">
        <v>3</v>
      </c>
      <c r="M94" s="17" t="s">
        <v>22</v>
      </c>
      <c r="N94" s="16" t="s">
        <v>23</v>
      </c>
      <c r="O94" s="15">
        <v>1000</v>
      </c>
      <c r="P94" s="15">
        <v>24995</v>
      </c>
      <c r="Q94" s="14" t="s">
        <v>23</v>
      </c>
      <c r="R94" s="15" t="s">
        <v>23</v>
      </c>
      <c r="S94" s="49" t="s">
        <v>394</v>
      </c>
      <c r="T94" s="50"/>
      <c r="U94" s="51"/>
      <c r="V94" s="14" t="s">
        <v>4</v>
      </c>
      <c r="W94" s="14" t="s">
        <v>23</v>
      </c>
      <c r="X94" s="15">
        <f aca="true" t="shared" si="4" ref="X94:X109">O94+P94</f>
        <v>25995</v>
      </c>
      <c r="Y94" s="12"/>
      <c r="AA94" s="3"/>
    </row>
    <row r="95" spans="1:27" s="4" customFormat="1" ht="190.5" customHeight="1">
      <c r="A95" s="12">
        <v>89</v>
      </c>
      <c r="B95" s="28" t="s">
        <v>112</v>
      </c>
      <c r="C95" s="27" t="s">
        <v>26</v>
      </c>
      <c r="D95" s="26" t="s">
        <v>48</v>
      </c>
      <c r="E95" s="12" t="s">
        <v>127</v>
      </c>
      <c r="F95" s="19">
        <v>11.5</v>
      </c>
      <c r="G95" s="12">
        <v>1</v>
      </c>
      <c r="H95" s="37" t="s">
        <v>169</v>
      </c>
      <c r="I95" s="19"/>
      <c r="J95" s="19">
        <v>1</v>
      </c>
      <c r="K95" s="12" t="s">
        <v>30</v>
      </c>
      <c r="L95" s="17" t="s">
        <v>3</v>
      </c>
      <c r="M95" s="17" t="s">
        <v>22</v>
      </c>
      <c r="N95" s="16" t="s">
        <v>23</v>
      </c>
      <c r="O95" s="15">
        <v>1000</v>
      </c>
      <c r="P95" s="15">
        <v>24995</v>
      </c>
      <c r="Q95" s="14" t="s">
        <v>23</v>
      </c>
      <c r="R95" s="15" t="s">
        <v>23</v>
      </c>
      <c r="S95" s="49" t="s">
        <v>394</v>
      </c>
      <c r="T95" s="50"/>
      <c r="U95" s="51"/>
      <c r="V95" s="14" t="s">
        <v>4</v>
      </c>
      <c r="W95" s="14" t="s">
        <v>23</v>
      </c>
      <c r="X95" s="15">
        <f t="shared" si="4"/>
        <v>25995</v>
      </c>
      <c r="Y95" s="12"/>
      <c r="AA95" s="3"/>
    </row>
    <row r="96" spans="1:27" s="4" customFormat="1" ht="190.5" customHeight="1">
      <c r="A96" s="12">
        <v>90</v>
      </c>
      <c r="B96" s="25" t="s">
        <v>180</v>
      </c>
      <c r="C96" s="27" t="s">
        <v>26</v>
      </c>
      <c r="D96" s="26" t="s">
        <v>48</v>
      </c>
      <c r="E96" s="12" t="s">
        <v>127</v>
      </c>
      <c r="F96" s="19">
        <v>9.3</v>
      </c>
      <c r="G96" s="12">
        <v>1</v>
      </c>
      <c r="H96" s="37" t="s">
        <v>170</v>
      </c>
      <c r="I96" s="19"/>
      <c r="J96" s="19">
        <v>1</v>
      </c>
      <c r="K96" s="12" t="s">
        <v>30</v>
      </c>
      <c r="L96" s="17" t="s">
        <v>3</v>
      </c>
      <c r="M96" s="17" t="s">
        <v>22</v>
      </c>
      <c r="N96" s="16" t="s">
        <v>23</v>
      </c>
      <c r="O96" s="15">
        <v>1000</v>
      </c>
      <c r="P96" s="15">
        <v>24995</v>
      </c>
      <c r="Q96" s="14" t="s">
        <v>23</v>
      </c>
      <c r="R96" s="15" t="s">
        <v>23</v>
      </c>
      <c r="S96" s="49" t="s">
        <v>394</v>
      </c>
      <c r="T96" s="50"/>
      <c r="U96" s="51"/>
      <c r="V96" s="14" t="s">
        <v>4</v>
      </c>
      <c r="W96" s="14" t="s">
        <v>23</v>
      </c>
      <c r="X96" s="15">
        <f t="shared" si="4"/>
        <v>25995</v>
      </c>
      <c r="Y96" s="12"/>
      <c r="AA96" s="3"/>
    </row>
    <row r="97" spans="1:27" s="4" customFormat="1" ht="190.5" customHeight="1">
      <c r="A97" s="12">
        <v>91</v>
      </c>
      <c r="B97" s="25" t="s">
        <v>181</v>
      </c>
      <c r="C97" s="27" t="s">
        <v>26</v>
      </c>
      <c r="D97" s="26" t="s">
        <v>48</v>
      </c>
      <c r="E97" s="12" t="s">
        <v>127</v>
      </c>
      <c r="F97" s="18">
        <v>10.5</v>
      </c>
      <c r="G97" s="12">
        <v>1</v>
      </c>
      <c r="H97" s="37" t="s">
        <v>73</v>
      </c>
      <c r="I97" s="19"/>
      <c r="J97" s="19">
        <v>1</v>
      </c>
      <c r="K97" s="12" t="s">
        <v>30</v>
      </c>
      <c r="L97" s="17" t="s">
        <v>3</v>
      </c>
      <c r="M97" s="17" t="s">
        <v>22</v>
      </c>
      <c r="N97" s="16" t="s">
        <v>23</v>
      </c>
      <c r="O97" s="15">
        <v>1000</v>
      </c>
      <c r="P97" s="15">
        <v>24995</v>
      </c>
      <c r="Q97" s="14" t="s">
        <v>23</v>
      </c>
      <c r="R97" s="15" t="s">
        <v>23</v>
      </c>
      <c r="S97" s="49" t="s">
        <v>394</v>
      </c>
      <c r="T97" s="50"/>
      <c r="U97" s="51"/>
      <c r="V97" s="14" t="s">
        <v>4</v>
      </c>
      <c r="W97" s="14" t="s">
        <v>23</v>
      </c>
      <c r="X97" s="15">
        <f t="shared" si="4"/>
        <v>25995</v>
      </c>
      <c r="Y97" s="12"/>
      <c r="AA97" s="3"/>
    </row>
    <row r="98" spans="1:27" s="4" customFormat="1" ht="190.5" customHeight="1">
      <c r="A98" s="12">
        <v>92</v>
      </c>
      <c r="B98" s="25" t="s">
        <v>108</v>
      </c>
      <c r="C98" s="27" t="s">
        <v>26</v>
      </c>
      <c r="D98" s="26" t="s">
        <v>48</v>
      </c>
      <c r="E98" s="12" t="s">
        <v>127</v>
      </c>
      <c r="F98" s="18">
        <v>8.5</v>
      </c>
      <c r="G98" s="12">
        <v>1</v>
      </c>
      <c r="H98" s="37" t="s">
        <v>171</v>
      </c>
      <c r="I98" s="19"/>
      <c r="J98" s="19">
        <v>1</v>
      </c>
      <c r="K98" s="12" t="s">
        <v>30</v>
      </c>
      <c r="L98" s="17" t="s">
        <v>3</v>
      </c>
      <c r="M98" s="17" t="s">
        <v>22</v>
      </c>
      <c r="N98" s="16" t="s">
        <v>23</v>
      </c>
      <c r="O98" s="15">
        <v>1000</v>
      </c>
      <c r="P98" s="15">
        <v>24995</v>
      </c>
      <c r="Q98" s="14" t="s">
        <v>23</v>
      </c>
      <c r="R98" s="15" t="s">
        <v>23</v>
      </c>
      <c r="S98" s="49" t="s">
        <v>394</v>
      </c>
      <c r="T98" s="50"/>
      <c r="U98" s="51"/>
      <c r="V98" s="14" t="s">
        <v>4</v>
      </c>
      <c r="W98" s="14" t="s">
        <v>23</v>
      </c>
      <c r="X98" s="15">
        <f t="shared" si="4"/>
        <v>25995</v>
      </c>
      <c r="Y98" s="12"/>
      <c r="AA98" s="3"/>
    </row>
    <row r="99" spans="1:27" s="4" customFormat="1" ht="190.5" customHeight="1">
      <c r="A99" s="12">
        <v>93</v>
      </c>
      <c r="B99" s="25" t="s">
        <v>117</v>
      </c>
      <c r="C99" s="27" t="s">
        <v>26</v>
      </c>
      <c r="D99" s="26" t="s">
        <v>48</v>
      </c>
      <c r="E99" s="12" t="s">
        <v>127</v>
      </c>
      <c r="F99" s="18">
        <v>9</v>
      </c>
      <c r="G99" s="12">
        <v>1</v>
      </c>
      <c r="H99" s="37" t="s">
        <v>172</v>
      </c>
      <c r="I99" s="19"/>
      <c r="J99" s="19">
        <v>1</v>
      </c>
      <c r="K99" s="12" t="s">
        <v>30</v>
      </c>
      <c r="L99" s="17" t="s">
        <v>3</v>
      </c>
      <c r="M99" s="17" t="s">
        <v>22</v>
      </c>
      <c r="N99" s="16" t="s">
        <v>23</v>
      </c>
      <c r="O99" s="15">
        <v>1000</v>
      </c>
      <c r="P99" s="15">
        <v>24995</v>
      </c>
      <c r="Q99" s="14" t="s">
        <v>23</v>
      </c>
      <c r="R99" s="15" t="s">
        <v>23</v>
      </c>
      <c r="S99" s="49" t="s">
        <v>394</v>
      </c>
      <c r="T99" s="50"/>
      <c r="U99" s="51"/>
      <c r="V99" s="14" t="s">
        <v>4</v>
      </c>
      <c r="W99" s="14" t="s">
        <v>23</v>
      </c>
      <c r="X99" s="15">
        <f t="shared" si="4"/>
        <v>25995</v>
      </c>
      <c r="Y99" s="12"/>
      <c r="AA99" s="3"/>
    </row>
    <row r="100" spans="1:27" s="4" customFormat="1" ht="190.5" customHeight="1">
      <c r="A100" s="12">
        <v>94</v>
      </c>
      <c r="B100" s="25" t="s">
        <v>182</v>
      </c>
      <c r="C100" s="27" t="s">
        <v>26</v>
      </c>
      <c r="D100" s="26" t="s">
        <v>48</v>
      </c>
      <c r="E100" s="12" t="s">
        <v>127</v>
      </c>
      <c r="F100" s="18">
        <v>9.5</v>
      </c>
      <c r="G100" s="12">
        <v>1</v>
      </c>
      <c r="H100" s="37" t="s">
        <v>173</v>
      </c>
      <c r="I100" s="19"/>
      <c r="J100" s="19">
        <v>1</v>
      </c>
      <c r="K100" s="12" t="s">
        <v>30</v>
      </c>
      <c r="L100" s="17" t="s">
        <v>3</v>
      </c>
      <c r="M100" s="17" t="s">
        <v>22</v>
      </c>
      <c r="N100" s="16" t="s">
        <v>23</v>
      </c>
      <c r="O100" s="15">
        <v>1000</v>
      </c>
      <c r="P100" s="15">
        <v>24995</v>
      </c>
      <c r="Q100" s="14" t="s">
        <v>23</v>
      </c>
      <c r="R100" s="15" t="s">
        <v>23</v>
      </c>
      <c r="S100" s="49" t="s">
        <v>394</v>
      </c>
      <c r="T100" s="50"/>
      <c r="U100" s="51"/>
      <c r="V100" s="14" t="s">
        <v>4</v>
      </c>
      <c r="W100" s="14" t="s">
        <v>23</v>
      </c>
      <c r="X100" s="15">
        <f t="shared" si="4"/>
        <v>25995</v>
      </c>
      <c r="Y100" s="12"/>
      <c r="AA100" s="3"/>
    </row>
    <row r="101" spans="1:27" s="4" customFormat="1" ht="190.5" customHeight="1">
      <c r="A101" s="12">
        <v>95</v>
      </c>
      <c r="B101" s="25" t="s">
        <v>183</v>
      </c>
      <c r="C101" s="27" t="s">
        <v>26</v>
      </c>
      <c r="D101" s="26" t="s">
        <v>48</v>
      </c>
      <c r="E101" s="12" t="s">
        <v>127</v>
      </c>
      <c r="F101" s="18">
        <v>9</v>
      </c>
      <c r="G101" s="12">
        <v>1</v>
      </c>
      <c r="H101" s="37" t="s">
        <v>72</v>
      </c>
      <c r="I101" s="18"/>
      <c r="J101" s="18">
        <v>2</v>
      </c>
      <c r="K101" s="12" t="s">
        <v>30</v>
      </c>
      <c r="L101" s="17" t="s">
        <v>25</v>
      </c>
      <c r="M101" s="17" t="s">
        <v>22</v>
      </c>
      <c r="N101" s="16" t="s">
        <v>23</v>
      </c>
      <c r="O101" s="15">
        <v>1000</v>
      </c>
      <c r="P101" s="15">
        <v>24995</v>
      </c>
      <c r="Q101" s="14" t="s">
        <v>23</v>
      </c>
      <c r="R101" s="15" t="s">
        <v>23</v>
      </c>
      <c r="S101" s="49" t="s">
        <v>394</v>
      </c>
      <c r="T101" s="50"/>
      <c r="U101" s="51"/>
      <c r="V101" s="14" t="s">
        <v>4</v>
      </c>
      <c r="W101" s="14" t="s">
        <v>23</v>
      </c>
      <c r="X101" s="15">
        <f t="shared" si="4"/>
        <v>25995</v>
      </c>
      <c r="Y101" s="12"/>
      <c r="AA101" s="3"/>
    </row>
    <row r="102" spans="1:27" s="4" customFormat="1" ht="190.5" customHeight="1">
      <c r="A102" s="12">
        <v>96</v>
      </c>
      <c r="B102" s="25" t="s">
        <v>184</v>
      </c>
      <c r="C102" s="27" t="s">
        <v>26</v>
      </c>
      <c r="D102" s="26" t="s">
        <v>48</v>
      </c>
      <c r="E102" s="12" t="s">
        <v>127</v>
      </c>
      <c r="F102" s="18">
        <v>8.75</v>
      </c>
      <c r="G102" s="12">
        <v>1</v>
      </c>
      <c r="H102" s="37" t="s">
        <v>174</v>
      </c>
      <c r="I102" s="18"/>
      <c r="J102" s="18">
        <v>2</v>
      </c>
      <c r="K102" s="12" t="s">
        <v>30</v>
      </c>
      <c r="L102" s="17" t="s">
        <v>25</v>
      </c>
      <c r="M102" s="17" t="s">
        <v>22</v>
      </c>
      <c r="N102" s="16" t="s">
        <v>23</v>
      </c>
      <c r="O102" s="15">
        <v>1000</v>
      </c>
      <c r="P102" s="15">
        <v>24995</v>
      </c>
      <c r="Q102" s="14" t="s">
        <v>23</v>
      </c>
      <c r="R102" s="15" t="s">
        <v>23</v>
      </c>
      <c r="S102" s="49" t="s">
        <v>394</v>
      </c>
      <c r="T102" s="50"/>
      <c r="U102" s="51"/>
      <c r="V102" s="14" t="s">
        <v>4</v>
      </c>
      <c r="W102" s="14" t="s">
        <v>23</v>
      </c>
      <c r="X102" s="15">
        <f t="shared" si="4"/>
        <v>25995</v>
      </c>
      <c r="Y102" s="12"/>
      <c r="AA102" s="3"/>
    </row>
    <row r="103" spans="1:27" s="4" customFormat="1" ht="190.5" customHeight="1">
      <c r="A103" s="12">
        <v>97</v>
      </c>
      <c r="B103" s="25" t="s">
        <v>185</v>
      </c>
      <c r="C103" s="27" t="s">
        <v>26</v>
      </c>
      <c r="D103" s="26" t="s">
        <v>48</v>
      </c>
      <c r="E103" s="12" t="s">
        <v>127</v>
      </c>
      <c r="F103" s="18">
        <v>9.15</v>
      </c>
      <c r="G103" s="12">
        <v>1</v>
      </c>
      <c r="H103" s="37" t="s">
        <v>175</v>
      </c>
      <c r="I103" s="18"/>
      <c r="J103" s="18">
        <v>2</v>
      </c>
      <c r="K103" s="12" t="s">
        <v>30</v>
      </c>
      <c r="L103" s="17" t="s">
        <v>25</v>
      </c>
      <c r="M103" s="17" t="s">
        <v>22</v>
      </c>
      <c r="N103" s="16" t="s">
        <v>23</v>
      </c>
      <c r="O103" s="15">
        <v>1000</v>
      </c>
      <c r="P103" s="15">
        <v>24995</v>
      </c>
      <c r="Q103" s="14" t="s">
        <v>23</v>
      </c>
      <c r="R103" s="15" t="s">
        <v>23</v>
      </c>
      <c r="S103" s="49" t="s">
        <v>394</v>
      </c>
      <c r="T103" s="50"/>
      <c r="U103" s="51"/>
      <c r="V103" s="14" t="s">
        <v>4</v>
      </c>
      <c r="W103" s="14" t="s">
        <v>23</v>
      </c>
      <c r="X103" s="15">
        <f t="shared" si="4"/>
        <v>25995</v>
      </c>
      <c r="Y103" s="12"/>
      <c r="AA103" s="3"/>
    </row>
    <row r="104" spans="1:27" s="4" customFormat="1" ht="190.5" customHeight="1">
      <c r="A104" s="12">
        <v>98</v>
      </c>
      <c r="B104" s="25" t="s">
        <v>114</v>
      </c>
      <c r="C104" s="27" t="s">
        <v>26</v>
      </c>
      <c r="D104" s="26" t="s">
        <v>48</v>
      </c>
      <c r="E104" s="12" t="s">
        <v>127</v>
      </c>
      <c r="F104" s="18">
        <v>9</v>
      </c>
      <c r="G104" s="12">
        <v>1</v>
      </c>
      <c r="H104" s="37" t="s">
        <v>176</v>
      </c>
      <c r="I104" s="18"/>
      <c r="J104" s="18">
        <v>2</v>
      </c>
      <c r="K104" s="12" t="s">
        <v>30</v>
      </c>
      <c r="L104" s="17" t="s">
        <v>25</v>
      </c>
      <c r="M104" s="17" t="s">
        <v>22</v>
      </c>
      <c r="N104" s="16" t="s">
        <v>23</v>
      </c>
      <c r="O104" s="15">
        <v>1000</v>
      </c>
      <c r="P104" s="15">
        <v>24995</v>
      </c>
      <c r="Q104" s="14" t="s">
        <v>23</v>
      </c>
      <c r="R104" s="15" t="s">
        <v>23</v>
      </c>
      <c r="S104" s="49" t="s">
        <v>394</v>
      </c>
      <c r="T104" s="50"/>
      <c r="U104" s="51"/>
      <c r="V104" s="14" t="s">
        <v>4</v>
      </c>
      <c r="W104" s="14" t="s">
        <v>23</v>
      </c>
      <c r="X104" s="15">
        <f t="shared" si="4"/>
        <v>25995</v>
      </c>
      <c r="Y104" s="12"/>
      <c r="AA104" s="3"/>
    </row>
    <row r="105" spans="1:27" s="4" customFormat="1" ht="190.5" customHeight="1">
      <c r="A105" s="12">
        <v>99</v>
      </c>
      <c r="B105" s="25" t="s">
        <v>186</v>
      </c>
      <c r="C105" s="27" t="s">
        <v>26</v>
      </c>
      <c r="D105" s="26" t="s">
        <v>48</v>
      </c>
      <c r="E105" s="12" t="s">
        <v>127</v>
      </c>
      <c r="F105" s="18">
        <v>9</v>
      </c>
      <c r="G105" s="12">
        <v>1</v>
      </c>
      <c r="H105" s="37" t="s">
        <v>77</v>
      </c>
      <c r="I105" s="18"/>
      <c r="J105" s="18">
        <v>2</v>
      </c>
      <c r="K105" s="12" t="s">
        <v>30</v>
      </c>
      <c r="L105" s="17" t="s">
        <v>25</v>
      </c>
      <c r="M105" s="17" t="s">
        <v>22</v>
      </c>
      <c r="N105" s="16" t="s">
        <v>23</v>
      </c>
      <c r="O105" s="15">
        <v>1000</v>
      </c>
      <c r="P105" s="15">
        <v>24995</v>
      </c>
      <c r="Q105" s="14" t="s">
        <v>23</v>
      </c>
      <c r="R105" s="15" t="s">
        <v>23</v>
      </c>
      <c r="S105" s="49" t="s">
        <v>394</v>
      </c>
      <c r="T105" s="50"/>
      <c r="U105" s="51"/>
      <c r="V105" s="14" t="s">
        <v>4</v>
      </c>
      <c r="W105" s="14" t="s">
        <v>23</v>
      </c>
      <c r="X105" s="15">
        <f t="shared" si="4"/>
        <v>25995</v>
      </c>
      <c r="Y105" s="12"/>
      <c r="AA105" s="3"/>
    </row>
    <row r="106" spans="1:27" s="4" customFormat="1" ht="190.5" customHeight="1">
      <c r="A106" s="12">
        <v>100</v>
      </c>
      <c r="B106" s="25" t="s">
        <v>187</v>
      </c>
      <c r="C106" s="27" t="s">
        <v>26</v>
      </c>
      <c r="D106" s="26" t="s">
        <v>48</v>
      </c>
      <c r="E106" s="12" t="s">
        <v>127</v>
      </c>
      <c r="F106" s="18">
        <v>10.5</v>
      </c>
      <c r="G106" s="12">
        <v>1</v>
      </c>
      <c r="H106" s="37" t="s">
        <v>177</v>
      </c>
      <c r="I106" s="18"/>
      <c r="J106" s="18">
        <v>2</v>
      </c>
      <c r="K106" s="12" t="s">
        <v>30</v>
      </c>
      <c r="L106" s="17" t="s">
        <v>25</v>
      </c>
      <c r="M106" s="17" t="s">
        <v>22</v>
      </c>
      <c r="N106" s="16" t="s">
        <v>23</v>
      </c>
      <c r="O106" s="15">
        <v>1000</v>
      </c>
      <c r="P106" s="15">
        <v>24995</v>
      </c>
      <c r="Q106" s="14" t="s">
        <v>23</v>
      </c>
      <c r="R106" s="15" t="s">
        <v>23</v>
      </c>
      <c r="S106" s="49" t="s">
        <v>394</v>
      </c>
      <c r="T106" s="50"/>
      <c r="U106" s="51"/>
      <c r="V106" s="14" t="s">
        <v>4</v>
      </c>
      <c r="W106" s="14" t="s">
        <v>23</v>
      </c>
      <c r="X106" s="15">
        <f t="shared" si="4"/>
        <v>25995</v>
      </c>
      <c r="Y106" s="12"/>
      <c r="AA106" s="3"/>
    </row>
    <row r="107" spans="1:27" s="4" customFormat="1" ht="190.5" customHeight="1">
      <c r="A107" s="12">
        <v>101</v>
      </c>
      <c r="B107" s="25" t="s">
        <v>188</v>
      </c>
      <c r="C107" s="27" t="s">
        <v>26</v>
      </c>
      <c r="D107" s="26" t="s">
        <v>48</v>
      </c>
      <c r="E107" s="12" t="s">
        <v>127</v>
      </c>
      <c r="F107" s="18">
        <v>10</v>
      </c>
      <c r="G107" s="12">
        <v>1</v>
      </c>
      <c r="H107" s="37" t="s">
        <v>189</v>
      </c>
      <c r="I107" s="18"/>
      <c r="J107" s="18">
        <v>2</v>
      </c>
      <c r="K107" s="12" t="s">
        <v>30</v>
      </c>
      <c r="L107" s="17" t="s">
        <v>25</v>
      </c>
      <c r="M107" s="17" t="s">
        <v>22</v>
      </c>
      <c r="N107" s="16" t="s">
        <v>23</v>
      </c>
      <c r="O107" s="15">
        <v>1000</v>
      </c>
      <c r="P107" s="15">
        <v>24995</v>
      </c>
      <c r="Q107" s="14" t="s">
        <v>23</v>
      </c>
      <c r="R107" s="15" t="s">
        <v>23</v>
      </c>
      <c r="S107" s="49" t="s">
        <v>394</v>
      </c>
      <c r="T107" s="50"/>
      <c r="U107" s="51"/>
      <c r="V107" s="14" t="s">
        <v>4</v>
      </c>
      <c r="W107" s="14" t="s">
        <v>23</v>
      </c>
      <c r="X107" s="15">
        <f t="shared" si="4"/>
        <v>25995</v>
      </c>
      <c r="Y107" s="12"/>
      <c r="AA107" s="3"/>
    </row>
    <row r="108" spans="1:27" s="4" customFormat="1" ht="190.5" customHeight="1">
      <c r="A108" s="12">
        <v>102</v>
      </c>
      <c r="B108" s="28" t="s">
        <v>122</v>
      </c>
      <c r="C108" s="27" t="s">
        <v>26</v>
      </c>
      <c r="D108" s="26" t="s">
        <v>48</v>
      </c>
      <c r="E108" s="12" t="s">
        <v>127</v>
      </c>
      <c r="F108" s="18">
        <v>10</v>
      </c>
      <c r="G108" s="12">
        <v>1</v>
      </c>
      <c r="H108" s="37" t="s">
        <v>190</v>
      </c>
      <c r="I108" s="18"/>
      <c r="J108" s="18">
        <v>2</v>
      </c>
      <c r="K108" s="12" t="s">
        <v>30</v>
      </c>
      <c r="L108" s="17" t="s">
        <v>25</v>
      </c>
      <c r="M108" s="17" t="s">
        <v>22</v>
      </c>
      <c r="N108" s="16" t="s">
        <v>23</v>
      </c>
      <c r="O108" s="15">
        <v>1000</v>
      </c>
      <c r="P108" s="15">
        <v>24995</v>
      </c>
      <c r="Q108" s="14" t="s">
        <v>23</v>
      </c>
      <c r="R108" s="15" t="s">
        <v>23</v>
      </c>
      <c r="S108" s="49" t="s">
        <v>394</v>
      </c>
      <c r="T108" s="50"/>
      <c r="U108" s="51"/>
      <c r="V108" s="14" t="s">
        <v>4</v>
      </c>
      <c r="W108" s="14" t="s">
        <v>23</v>
      </c>
      <c r="X108" s="15">
        <f t="shared" si="4"/>
        <v>25995</v>
      </c>
      <c r="Y108" s="12"/>
      <c r="AA108" s="3"/>
    </row>
    <row r="109" spans="1:27" s="4" customFormat="1" ht="190.5" customHeight="1">
      <c r="A109" s="12">
        <v>103</v>
      </c>
      <c r="B109" s="28" t="s">
        <v>122</v>
      </c>
      <c r="C109" s="27" t="s">
        <v>26</v>
      </c>
      <c r="D109" s="26" t="s">
        <v>48</v>
      </c>
      <c r="E109" s="12" t="s">
        <v>127</v>
      </c>
      <c r="F109" s="18">
        <v>10.5</v>
      </c>
      <c r="G109" s="12">
        <v>1</v>
      </c>
      <c r="H109" s="37" t="s">
        <v>191</v>
      </c>
      <c r="I109" s="18"/>
      <c r="J109" s="18">
        <v>2</v>
      </c>
      <c r="K109" s="12" t="s">
        <v>30</v>
      </c>
      <c r="L109" s="17" t="s">
        <v>25</v>
      </c>
      <c r="M109" s="17" t="s">
        <v>22</v>
      </c>
      <c r="N109" s="16" t="s">
        <v>23</v>
      </c>
      <c r="O109" s="15">
        <v>1000</v>
      </c>
      <c r="P109" s="15">
        <v>24995</v>
      </c>
      <c r="Q109" s="14" t="s">
        <v>23</v>
      </c>
      <c r="R109" s="15" t="s">
        <v>23</v>
      </c>
      <c r="S109" s="49" t="s">
        <v>394</v>
      </c>
      <c r="T109" s="50"/>
      <c r="U109" s="51"/>
      <c r="V109" s="14" t="s">
        <v>4</v>
      </c>
      <c r="W109" s="14" t="s">
        <v>23</v>
      </c>
      <c r="X109" s="15">
        <f t="shared" si="4"/>
        <v>25995</v>
      </c>
      <c r="Y109" s="12"/>
      <c r="AA109" s="3"/>
    </row>
    <row r="110" spans="1:27" s="4" customFormat="1" ht="190.5" customHeight="1">
      <c r="A110" s="12">
        <v>104</v>
      </c>
      <c r="B110" s="25" t="s">
        <v>208</v>
      </c>
      <c r="C110" s="27" t="s">
        <v>26</v>
      </c>
      <c r="D110" s="26" t="s">
        <v>48</v>
      </c>
      <c r="E110" s="12" t="s">
        <v>127</v>
      </c>
      <c r="F110" s="18">
        <v>11</v>
      </c>
      <c r="G110" s="12">
        <v>1</v>
      </c>
      <c r="H110" s="37" t="s">
        <v>192</v>
      </c>
      <c r="I110" s="19"/>
      <c r="J110" s="19">
        <v>1</v>
      </c>
      <c r="K110" s="12" t="s">
        <v>30</v>
      </c>
      <c r="L110" s="17" t="s">
        <v>3</v>
      </c>
      <c r="M110" s="17" t="s">
        <v>22</v>
      </c>
      <c r="N110" s="16" t="s">
        <v>23</v>
      </c>
      <c r="O110" s="15">
        <v>1000</v>
      </c>
      <c r="P110" s="15">
        <v>24995</v>
      </c>
      <c r="Q110" s="14" t="s">
        <v>23</v>
      </c>
      <c r="R110" s="15" t="s">
        <v>23</v>
      </c>
      <c r="S110" s="49" t="s">
        <v>394</v>
      </c>
      <c r="T110" s="50"/>
      <c r="U110" s="51"/>
      <c r="V110" s="14" t="s">
        <v>4</v>
      </c>
      <c r="W110" s="14" t="s">
        <v>23</v>
      </c>
      <c r="X110" s="15">
        <f>O110+P110</f>
        <v>25995</v>
      </c>
      <c r="Y110" s="12"/>
      <c r="AA110" s="3"/>
    </row>
    <row r="111" spans="1:27" s="4" customFormat="1" ht="190.5" customHeight="1">
      <c r="A111" s="12">
        <v>105</v>
      </c>
      <c r="B111" s="25" t="s">
        <v>207</v>
      </c>
      <c r="C111" s="27" t="s">
        <v>26</v>
      </c>
      <c r="D111" s="26" t="s">
        <v>48</v>
      </c>
      <c r="E111" s="12" t="s">
        <v>127</v>
      </c>
      <c r="F111" s="18">
        <v>10</v>
      </c>
      <c r="G111" s="12">
        <v>1</v>
      </c>
      <c r="H111" s="37" t="s">
        <v>193</v>
      </c>
      <c r="I111" s="19"/>
      <c r="J111" s="19">
        <v>1</v>
      </c>
      <c r="K111" s="12" t="s">
        <v>30</v>
      </c>
      <c r="L111" s="17" t="s">
        <v>3</v>
      </c>
      <c r="M111" s="17" t="s">
        <v>22</v>
      </c>
      <c r="N111" s="16" t="s">
        <v>23</v>
      </c>
      <c r="O111" s="15">
        <v>1000</v>
      </c>
      <c r="P111" s="15">
        <v>24995</v>
      </c>
      <c r="Q111" s="14" t="s">
        <v>23</v>
      </c>
      <c r="R111" s="15" t="s">
        <v>23</v>
      </c>
      <c r="S111" s="49" t="s">
        <v>394</v>
      </c>
      <c r="T111" s="50"/>
      <c r="U111" s="51"/>
      <c r="V111" s="14" t="s">
        <v>4</v>
      </c>
      <c r="W111" s="14" t="s">
        <v>23</v>
      </c>
      <c r="X111" s="15">
        <f>O111+P111</f>
        <v>25995</v>
      </c>
      <c r="Y111" s="12"/>
      <c r="AA111" s="3"/>
    </row>
    <row r="112" spans="1:27" s="4" customFormat="1" ht="190.5" customHeight="1">
      <c r="A112" s="12">
        <v>106</v>
      </c>
      <c r="B112" s="25" t="s">
        <v>115</v>
      </c>
      <c r="C112" s="27" t="s">
        <v>26</v>
      </c>
      <c r="D112" s="26" t="s">
        <v>48</v>
      </c>
      <c r="E112" s="12" t="s">
        <v>127</v>
      </c>
      <c r="F112" s="18">
        <v>10</v>
      </c>
      <c r="G112" s="12">
        <v>1</v>
      </c>
      <c r="H112" s="37" t="s">
        <v>194</v>
      </c>
      <c r="I112" s="19"/>
      <c r="J112" s="19">
        <v>1</v>
      </c>
      <c r="K112" s="12" t="s">
        <v>30</v>
      </c>
      <c r="L112" s="17" t="s">
        <v>3</v>
      </c>
      <c r="M112" s="17" t="s">
        <v>22</v>
      </c>
      <c r="N112" s="16" t="s">
        <v>23</v>
      </c>
      <c r="O112" s="15">
        <v>1000</v>
      </c>
      <c r="P112" s="15">
        <v>24995</v>
      </c>
      <c r="Q112" s="14" t="s">
        <v>23</v>
      </c>
      <c r="R112" s="15" t="s">
        <v>23</v>
      </c>
      <c r="S112" s="49" t="s">
        <v>394</v>
      </c>
      <c r="T112" s="50"/>
      <c r="U112" s="51"/>
      <c r="V112" s="14" t="s">
        <v>4</v>
      </c>
      <c r="W112" s="14" t="s">
        <v>23</v>
      </c>
      <c r="X112" s="15">
        <f aca="true" t="shared" si="5" ref="X112:X120">O112+P112</f>
        <v>25995</v>
      </c>
      <c r="Y112" s="12"/>
      <c r="AA112" s="3"/>
    </row>
    <row r="113" spans="1:27" s="4" customFormat="1" ht="190.5" customHeight="1">
      <c r="A113" s="12">
        <v>107</v>
      </c>
      <c r="B113" s="25" t="s">
        <v>206</v>
      </c>
      <c r="C113" s="27" t="s">
        <v>26</v>
      </c>
      <c r="D113" s="26" t="s">
        <v>48</v>
      </c>
      <c r="E113" s="12" t="s">
        <v>127</v>
      </c>
      <c r="F113" s="18">
        <v>10</v>
      </c>
      <c r="G113" s="12">
        <v>1</v>
      </c>
      <c r="H113" s="37" t="s">
        <v>195</v>
      </c>
      <c r="I113" s="19"/>
      <c r="J113" s="19">
        <v>1</v>
      </c>
      <c r="K113" s="12" t="s">
        <v>30</v>
      </c>
      <c r="L113" s="17" t="s">
        <v>3</v>
      </c>
      <c r="M113" s="17" t="s">
        <v>22</v>
      </c>
      <c r="N113" s="16" t="s">
        <v>23</v>
      </c>
      <c r="O113" s="15">
        <v>1000</v>
      </c>
      <c r="P113" s="15">
        <v>24995</v>
      </c>
      <c r="Q113" s="14" t="s">
        <v>23</v>
      </c>
      <c r="R113" s="15" t="s">
        <v>23</v>
      </c>
      <c r="S113" s="49" t="s">
        <v>394</v>
      </c>
      <c r="T113" s="50"/>
      <c r="U113" s="51"/>
      <c r="V113" s="14" t="s">
        <v>4</v>
      </c>
      <c r="W113" s="14" t="s">
        <v>23</v>
      </c>
      <c r="X113" s="15">
        <f t="shared" si="5"/>
        <v>25995</v>
      </c>
      <c r="Y113" s="12"/>
      <c r="AA113" s="3"/>
    </row>
    <row r="114" spans="1:27" s="4" customFormat="1" ht="190.5" customHeight="1">
      <c r="A114" s="12">
        <v>108</v>
      </c>
      <c r="B114" s="25" t="s">
        <v>152</v>
      </c>
      <c r="C114" s="27" t="s">
        <v>26</v>
      </c>
      <c r="D114" s="26" t="s">
        <v>48</v>
      </c>
      <c r="E114" s="12" t="s">
        <v>127</v>
      </c>
      <c r="F114" s="18">
        <v>10.5</v>
      </c>
      <c r="G114" s="12">
        <v>1</v>
      </c>
      <c r="H114" s="37" t="s">
        <v>196</v>
      </c>
      <c r="I114" s="19"/>
      <c r="J114" s="19">
        <v>1</v>
      </c>
      <c r="K114" s="12" t="s">
        <v>30</v>
      </c>
      <c r="L114" s="17" t="s">
        <v>3</v>
      </c>
      <c r="M114" s="17" t="s">
        <v>22</v>
      </c>
      <c r="N114" s="16" t="s">
        <v>23</v>
      </c>
      <c r="O114" s="15">
        <v>1000</v>
      </c>
      <c r="P114" s="15">
        <v>24995</v>
      </c>
      <c r="Q114" s="14" t="s">
        <v>23</v>
      </c>
      <c r="R114" s="15" t="s">
        <v>23</v>
      </c>
      <c r="S114" s="49" t="s">
        <v>394</v>
      </c>
      <c r="T114" s="50"/>
      <c r="U114" s="51"/>
      <c r="V114" s="14" t="s">
        <v>4</v>
      </c>
      <c r="W114" s="14" t="s">
        <v>23</v>
      </c>
      <c r="X114" s="15">
        <f t="shared" si="5"/>
        <v>25995</v>
      </c>
      <c r="Y114" s="12"/>
      <c r="AA114" s="3"/>
    </row>
    <row r="115" spans="1:27" s="4" customFormat="1" ht="190.5" customHeight="1">
      <c r="A115" s="12">
        <v>109</v>
      </c>
      <c r="B115" s="25" t="s">
        <v>155</v>
      </c>
      <c r="C115" s="27" t="s">
        <v>26</v>
      </c>
      <c r="D115" s="26" t="s">
        <v>48</v>
      </c>
      <c r="E115" s="12" t="s">
        <v>127</v>
      </c>
      <c r="F115" s="18">
        <v>10</v>
      </c>
      <c r="G115" s="12">
        <v>1</v>
      </c>
      <c r="H115" s="37" t="s">
        <v>197</v>
      </c>
      <c r="I115" s="19"/>
      <c r="J115" s="19">
        <v>1</v>
      </c>
      <c r="K115" s="12" t="s">
        <v>30</v>
      </c>
      <c r="L115" s="17" t="s">
        <v>3</v>
      </c>
      <c r="M115" s="17" t="s">
        <v>22</v>
      </c>
      <c r="N115" s="16" t="s">
        <v>23</v>
      </c>
      <c r="O115" s="15">
        <v>1000</v>
      </c>
      <c r="P115" s="15">
        <v>24995</v>
      </c>
      <c r="Q115" s="14" t="s">
        <v>23</v>
      </c>
      <c r="R115" s="15" t="s">
        <v>23</v>
      </c>
      <c r="S115" s="49" t="s">
        <v>394</v>
      </c>
      <c r="T115" s="50"/>
      <c r="U115" s="51"/>
      <c r="V115" s="14" t="s">
        <v>4</v>
      </c>
      <c r="W115" s="14" t="s">
        <v>23</v>
      </c>
      <c r="X115" s="15">
        <f t="shared" si="5"/>
        <v>25995</v>
      </c>
      <c r="Y115" s="12"/>
      <c r="AA115" s="3"/>
    </row>
    <row r="116" spans="1:27" s="4" customFormat="1" ht="190.5" customHeight="1">
      <c r="A116" s="12">
        <v>110</v>
      </c>
      <c r="B116" s="25" t="s">
        <v>205</v>
      </c>
      <c r="C116" s="27" t="s">
        <v>26</v>
      </c>
      <c r="D116" s="26" t="s">
        <v>48</v>
      </c>
      <c r="E116" s="12" t="s">
        <v>127</v>
      </c>
      <c r="F116" s="18">
        <v>10</v>
      </c>
      <c r="G116" s="12">
        <v>1</v>
      </c>
      <c r="H116" s="37" t="s">
        <v>198</v>
      </c>
      <c r="I116" s="19"/>
      <c r="J116" s="19">
        <v>1</v>
      </c>
      <c r="K116" s="12" t="s">
        <v>30</v>
      </c>
      <c r="L116" s="17" t="s">
        <v>3</v>
      </c>
      <c r="M116" s="17" t="s">
        <v>22</v>
      </c>
      <c r="N116" s="16" t="s">
        <v>23</v>
      </c>
      <c r="O116" s="15">
        <v>1000</v>
      </c>
      <c r="P116" s="15">
        <v>24995</v>
      </c>
      <c r="Q116" s="14" t="s">
        <v>23</v>
      </c>
      <c r="R116" s="15" t="s">
        <v>23</v>
      </c>
      <c r="S116" s="49" t="s">
        <v>394</v>
      </c>
      <c r="T116" s="50"/>
      <c r="U116" s="51"/>
      <c r="V116" s="14" t="s">
        <v>4</v>
      </c>
      <c r="W116" s="14" t="s">
        <v>23</v>
      </c>
      <c r="X116" s="15">
        <f t="shared" si="5"/>
        <v>25995</v>
      </c>
      <c r="Y116" s="12"/>
      <c r="AA116" s="3"/>
    </row>
    <row r="117" spans="1:27" s="4" customFormat="1" ht="190.5" customHeight="1">
      <c r="A117" s="12">
        <v>111</v>
      </c>
      <c r="B117" s="25" t="s">
        <v>204</v>
      </c>
      <c r="C117" s="27" t="s">
        <v>26</v>
      </c>
      <c r="D117" s="26" t="s">
        <v>48</v>
      </c>
      <c r="E117" s="12" t="s">
        <v>127</v>
      </c>
      <c r="F117" s="18">
        <v>10.5</v>
      </c>
      <c r="G117" s="12">
        <v>1</v>
      </c>
      <c r="H117" s="37" t="s">
        <v>199</v>
      </c>
      <c r="I117" s="19"/>
      <c r="J117" s="19">
        <v>1</v>
      </c>
      <c r="K117" s="12" t="s">
        <v>30</v>
      </c>
      <c r="L117" s="17" t="s">
        <v>3</v>
      </c>
      <c r="M117" s="17" t="s">
        <v>22</v>
      </c>
      <c r="N117" s="16" t="s">
        <v>23</v>
      </c>
      <c r="O117" s="15">
        <v>1000</v>
      </c>
      <c r="P117" s="15">
        <v>24995</v>
      </c>
      <c r="Q117" s="14" t="s">
        <v>23</v>
      </c>
      <c r="R117" s="15" t="s">
        <v>23</v>
      </c>
      <c r="S117" s="49" t="s">
        <v>394</v>
      </c>
      <c r="T117" s="50"/>
      <c r="U117" s="51"/>
      <c r="V117" s="14" t="s">
        <v>4</v>
      </c>
      <c r="W117" s="14" t="s">
        <v>23</v>
      </c>
      <c r="X117" s="15">
        <f t="shared" si="5"/>
        <v>25995</v>
      </c>
      <c r="Y117" s="12"/>
      <c r="AA117" s="3"/>
    </row>
    <row r="118" spans="1:27" s="4" customFormat="1" ht="190.5" customHeight="1">
      <c r="A118" s="12">
        <v>112</v>
      </c>
      <c r="B118" s="25" t="s">
        <v>179</v>
      </c>
      <c r="C118" s="27" t="s">
        <v>26</v>
      </c>
      <c r="D118" s="26" t="s">
        <v>48</v>
      </c>
      <c r="E118" s="12" t="s">
        <v>127</v>
      </c>
      <c r="F118" s="18">
        <v>6.5</v>
      </c>
      <c r="G118" s="12">
        <v>1</v>
      </c>
      <c r="H118" s="37" t="s">
        <v>200</v>
      </c>
      <c r="I118" s="19"/>
      <c r="J118" s="19">
        <v>1</v>
      </c>
      <c r="K118" s="12" t="s">
        <v>30</v>
      </c>
      <c r="L118" s="17" t="s">
        <v>3</v>
      </c>
      <c r="M118" s="17" t="s">
        <v>22</v>
      </c>
      <c r="N118" s="16" t="s">
        <v>23</v>
      </c>
      <c r="O118" s="15">
        <v>1000</v>
      </c>
      <c r="P118" s="15">
        <v>24995</v>
      </c>
      <c r="Q118" s="14" t="s">
        <v>23</v>
      </c>
      <c r="R118" s="15" t="s">
        <v>23</v>
      </c>
      <c r="S118" s="49" t="s">
        <v>394</v>
      </c>
      <c r="T118" s="50"/>
      <c r="U118" s="51"/>
      <c r="V118" s="14" t="s">
        <v>4</v>
      </c>
      <c r="W118" s="14" t="s">
        <v>23</v>
      </c>
      <c r="X118" s="15">
        <f t="shared" si="5"/>
        <v>25995</v>
      </c>
      <c r="Y118" s="12"/>
      <c r="AA118" s="3"/>
    </row>
    <row r="119" spans="1:27" s="4" customFormat="1" ht="190.5" customHeight="1">
      <c r="A119" s="12">
        <v>113</v>
      </c>
      <c r="B119" s="25" t="s">
        <v>203</v>
      </c>
      <c r="C119" s="27" t="s">
        <v>26</v>
      </c>
      <c r="D119" s="26" t="s">
        <v>48</v>
      </c>
      <c r="E119" s="12" t="s">
        <v>127</v>
      </c>
      <c r="F119" s="18">
        <v>7</v>
      </c>
      <c r="G119" s="12">
        <v>1</v>
      </c>
      <c r="H119" s="37" t="s">
        <v>201</v>
      </c>
      <c r="I119" s="19"/>
      <c r="J119" s="19">
        <v>1</v>
      </c>
      <c r="K119" s="12" t="s">
        <v>30</v>
      </c>
      <c r="L119" s="17" t="s">
        <v>3</v>
      </c>
      <c r="M119" s="17" t="s">
        <v>22</v>
      </c>
      <c r="N119" s="16" t="s">
        <v>23</v>
      </c>
      <c r="O119" s="15">
        <v>1000</v>
      </c>
      <c r="P119" s="15">
        <v>24995</v>
      </c>
      <c r="Q119" s="14" t="s">
        <v>23</v>
      </c>
      <c r="R119" s="15" t="s">
        <v>23</v>
      </c>
      <c r="S119" s="49" t="s">
        <v>394</v>
      </c>
      <c r="T119" s="50"/>
      <c r="U119" s="51"/>
      <c r="V119" s="14" t="s">
        <v>4</v>
      </c>
      <c r="W119" s="14" t="s">
        <v>23</v>
      </c>
      <c r="X119" s="15">
        <f t="shared" si="5"/>
        <v>25995</v>
      </c>
      <c r="Y119" s="12"/>
      <c r="AA119" s="3"/>
    </row>
    <row r="120" spans="1:27" s="4" customFormat="1" ht="190.5" customHeight="1">
      <c r="A120" s="12">
        <v>114</v>
      </c>
      <c r="B120" s="25" t="s">
        <v>50</v>
      </c>
      <c r="C120" s="27" t="s">
        <v>26</v>
      </c>
      <c r="D120" s="26" t="s">
        <v>48</v>
      </c>
      <c r="E120" s="12" t="s">
        <v>127</v>
      </c>
      <c r="F120" s="18">
        <v>10</v>
      </c>
      <c r="G120" s="12">
        <v>1</v>
      </c>
      <c r="H120" s="37" t="s">
        <v>202</v>
      </c>
      <c r="I120" s="19"/>
      <c r="J120" s="19">
        <v>1</v>
      </c>
      <c r="K120" s="12" t="s">
        <v>30</v>
      </c>
      <c r="L120" s="17" t="s">
        <v>3</v>
      </c>
      <c r="M120" s="17" t="s">
        <v>22</v>
      </c>
      <c r="N120" s="16" t="s">
        <v>23</v>
      </c>
      <c r="O120" s="15">
        <v>1000</v>
      </c>
      <c r="P120" s="15">
        <v>24995</v>
      </c>
      <c r="Q120" s="14" t="s">
        <v>23</v>
      </c>
      <c r="R120" s="15" t="s">
        <v>23</v>
      </c>
      <c r="S120" s="49" t="s">
        <v>394</v>
      </c>
      <c r="T120" s="50"/>
      <c r="U120" s="51"/>
      <c r="V120" s="14" t="s">
        <v>4</v>
      </c>
      <c r="W120" s="14" t="s">
        <v>23</v>
      </c>
      <c r="X120" s="15">
        <f t="shared" si="5"/>
        <v>25995</v>
      </c>
      <c r="Y120" s="12"/>
      <c r="AA120" s="3"/>
    </row>
    <row r="121" spans="1:25" ht="29.25" customHeight="1">
      <c r="A121" s="52" t="s">
        <v>5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15">
        <v>115000</v>
      </c>
      <c r="P121" s="15">
        <v>2874425</v>
      </c>
      <c r="Q121" s="14"/>
      <c r="R121" s="15"/>
      <c r="S121" s="53"/>
      <c r="T121" s="54"/>
      <c r="U121" s="55"/>
      <c r="V121" s="15"/>
      <c r="W121" s="15"/>
      <c r="X121" s="15">
        <f>SUM(X7:X120)</f>
        <v>2963430</v>
      </c>
      <c r="Y121" s="10"/>
    </row>
    <row r="123" spans="23:25" ht="12.75">
      <c r="W123" s="7"/>
      <c r="X123" s="7"/>
      <c r="Y123" s="8"/>
    </row>
    <row r="124" spans="23:25" ht="12.75">
      <c r="W124" s="7"/>
      <c r="X124" s="22"/>
      <c r="Y124" s="8"/>
    </row>
    <row r="125" spans="23:25" ht="12.75">
      <c r="W125" s="7"/>
      <c r="X125" s="23"/>
      <c r="Y125" s="8"/>
    </row>
    <row r="126" ht="12.75">
      <c r="X126" s="24"/>
    </row>
  </sheetData>
  <sheetProtection/>
  <mergeCells count="152">
    <mergeCell ref="S120:U120"/>
    <mergeCell ref="S110:U110"/>
    <mergeCell ref="S111:U111"/>
    <mergeCell ref="S112:U112"/>
    <mergeCell ref="S113:U113"/>
    <mergeCell ref="S114:U114"/>
    <mergeCell ref="S108:U108"/>
    <mergeCell ref="S109:U109"/>
    <mergeCell ref="S116:U116"/>
    <mergeCell ref="S117:U117"/>
    <mergeCell ref="S118:U118"/>
    <mergeCell ref="S119:U119"/>
    <mergeCell ref="S99:U99"/>
    <mergeCell ref="S100:U100"/>
    <mergeCell ref="S101:U101"/>
    <mergeCell ref="S102:U102"/>
    <mergeCell ref="S103:U103"/>
    <mergeCell ref="S115:U115"/>
    <mergeCell ref="S104:U104"/>
    <mergeCell ref="S105:U105"/>
    <mergeCell ref="S106:U106"/>
    <mergeCell ref="S107:U107"/>
    <mergeCell ref="S93:U93"/>
    <mergeCell ref="S94:U94"/>
    <mergeCell ref="S95:U95"/>
    <mergeCell ref="S96:U96"/>
    <mergeCell ref="S97:U97"/>
    <mergeCell ref="S98:U98"/>
    <mergeCell ref="S87:U87"/>
    <mergeCell ref="S88:U88"/>
    <mergeCell ref="S89:U89"/>
    <mergeCell ref="S90:U90"/>
    <mergeCell ref="S91:U91"/>
    <mergeCell ref="S92:U92"/>
    <mergeCell ref="S81:U81"/>
    <mergeCell ref="S82:U82"/>
    <mergeCell ref="S83:U83"/>
    <mergeCell ref="S84:U84"/>
    <mergeCell ref="S85:U85"/>
    <mergeCell ref="S86:U86"/>
    <mergeCell ref="S75:U75"/>
    <mergeCell ref="S76:U76"/>
    <mergeCell ref="S77:U77"/>
    <mergeCell ref="S78:U78"/>
    <mergeCell ref="S79:U79"/>
    <mergeCell ref="S80:U80"/>
    <mergeCell ref="S69:U69"/>
    <mergeCell ref="S70:U70"/>
    <mergeCell ref="S71:U71"/>
    <mergeCell ref="S72:U72"/>
    <mergeCell ref="S73:U73"/>
    <mergeCell ref="S74:U74"/>
    <mergeCell ref="S62:U62"/>
    <mergeCell ref="S63:U63"/>
    <mergeCell ref="S64:U64"/>
    <mergeCell ref="S65:U65"/>
    <mergeCell ref="S67:U67"/>
    <mergeCell ref="S68:U68"/>
    <mergeCell ref="S56:U56"/>
    <mergeCell ref="S57:U57"/>
    <mergeCell ref="S58:U58"/>
    <mergeCell ref="S59:U59"/>
    <mergeCell ref="S60:U60"/>
    <mergeCell ref="S61:U61"/>
    <mergeCell ref="S50:U50"/>
    <mergeCell ref="S51:U51"/>
    <mergeCell ref="S52:U52"/>
    <mergeCell ref="S53:U53"/>
    <mergeCell ref="S54:U54"/>
    <mergeCell ref="S55:U55"/>
    <mergeCell ref="S44:U44"/>
    <mergeCell ref="S45:U45"/>
    <mergeCell ref="S46:U46"/>
    <mergeCell ref="S47:U47"/>
    <mergeCell ref="S48:U48"/>
    <mergeCell ref="S49:U49"/>
    <mergeCell ref="S38:U38"/>
    <mergeCell ref="S39:U39"/>
    <mergeCell ref="S40:U40"/>
    <mergeCell ref="S41:U41"/>
    <mergeCell ref="S42:U42"/>
    <mergeCell ref="S43:U43"/>
    <mergeCell ref="S32:U32"/>
    <mergeCell ref="S33:U33"/>
    <mergeCell ref="S34:U34"/>
    <mergeCell ref="S35:U35"/>
    <mergeCell ref="S36:U36"/>
    <mergeCell ref="S37:U37"/>
    <mergeCell ref="S26:U26"/>
    <mergeCell ref="S27:U27"/>
    <mergeCell ref="S28:U28"/>
    <mergeCell ref="S29:U29"/>
    <mergeCell ref="S30:U30"/>
    <mergeCell ref="S31:U31"/>
    <mergeCell ref="S20:U20"/>
    <mergeCell ref="S21:U21"/>
    <mergeCell ref="S22:U22"/>
    <mergeCell ref="S23:U23"/>
    <mergeCell ref="S24:U24"/>
    <mergeCell ref="S25:U25"/>
    <mergeCell ref="S121:U121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B29:B30"/>
    <mergeCell ref="B39:B40"/>
    <mergeCell ref="B33:B34"/>
    <mergeCell ref="B63:B64"/>
    <mergeCell ref="B49:B50"/>
    <mergeCell ref="B45:B46"/>
    <mergeCell ref="B27:B28"/>
    <mergeCell ref="X3:X5"/>
    <mergeCell ref="Y3:Y5"/>
    <mergeCell ref="M4:M5"/>
    <mergeCell ref="O4:O5"/>
    <mergeCell ref="O3:R3"/>
    <mergeCell ref="S3:V3"/>
    <mergeCell ref="W3:W5"/>
    <mergeCell ref="J3:J5"/>
    <mergeCell ref="S4:S5"/>
    <mergeCell ref="A121:N121"/>
    <mergeCell ref="B3:B5"/>
    <mergeCell ref="I3:I5"/>
    <mergeCell ref="K3:K5"/>
    <mergeCell ref="V4:V5"/>
    <mergeCell ref="P4:P5"/>
    <mergeCell ref="Q4:Q5"/>
    <mergeCell ref="R4:R5"/>
    <mergeCell ref="T4:T5"/>
    <mergeCell ref="U4:U5"/>
    <mergeCell ref="S66:U66"/>
    <mergeCell ref="E3:E5"/>
    <mergeCell ref="F3:F5"/>
    <mergeCell ref="G3:G5"/>
    <mergeCell ref="H3:H5"/>
    <mergeCell ref="L3:L5"/>
    <mergeCell ref="S16:U16"/>
    <mergeCell ref="S17:U17"/>
    <mergeCell ref="S18:U18"/>
    <mergeCell ref="S19:U19"/>
    <mergeCell ref="A1:Y1"/>
    <mergeCell ref="A2:Y2"/>
    <mergeCell ref="A3:A5"/>
    <mergeCell ref="C3:C5"/>
    <mergeCell ref="D3:D5"/>
    <mergeCell ref="N3:N5"/>
  </mergeCells>
  <printOptions horizontalCentered="1"/>
  <pageMargins left="0.25" right="0" top="0.511811023622047" bottom="0.261811024" header="0.511811023622047" footer="0.511811023622047"/>
  <pageSetup horizontalDpi="600" verticalDpi="6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2"/>
  <sheetViews>
    <sheetView view="pageBreakPreview" zoomScale="68" zoomScaleSheetLayoutView="68" zoomScalePageLayoutView="0" workbookViewId="0" topLeftCell="A1">
      <selection activeCell="M4" sqref="M4:M5"/>
    </sheetView>
  </sheetViews>
  <sheetFormatPr defaultColWidth="9.140625" defaultRowHeight="12.75"/>
  <cols>
    <col min="1" max="1" width="4.00390625" style="1" customWidth="1"/>
    <col min="2" max="2" width="7.140625" style="1" customWidth="1"/>
    <col min="3" max="4" width="3.28125" style="1" bestFit="1" customWidth="1"/>
    <col min="5" max="5" width="4.8515625" style="1" customWidth="1"/>
    <col min="6" max="6" width="5.57421875" style="1" customWidth="1"/>
    <col min="7" max="7" width="4.28125" style="1" bestFit="1" customWidth="1"/>
    <col min="8" max="8" width="13.7109375" style="5" customWidth="1"/>
    <col min="9" max="9" width="25.8515625" style="5" customWidth="1"/>
    <col min="10" max="11" width="7.00390625" style="5" customWidth="1"/>
    <col min="12" max="12" width="4.00390625" style="6" customWidth="1"/>
    <col min="13" max="13" width="6.57421875" style="6" customWidth="1"/>
    <col min="14" max="14" width="5.8515625" style="6" customWidth="1"/>
    <col min="15" max="15" width="9.8515625" style="6" customWidth="1"/>
    <col min="16" max="16" width="13.8515625" style="6" customWidth="1"/>
    <col min="17" max="17" width="7.8515625" style="6" customWidth="1"/>
    <col min="18" max="18" width="11.140625" style="6" customWidth="1"/>
    <col min="19" max="22" width="6.00390625" style="6" customWidth="1"/>
    <col min="23" max="23" width="7.421875" style="6" customWidth="1"/>
    <col min="24" max="24" width="14.7109375" style="6" customWidth="1"/>
    <col min="25" max="25" width="23.421875" style="9" customWidth="1"/>
    <col min="26" max="16384" width="9.140625" style="1" customWidth="1"/>
  </cols>
  <sheetData>
    <row r="1" spans="1:25" ht="39.75" customHeight="1">
      <c r="A1" s="64" t="s">
        <v>391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s="2" customFormat="1" ht="24" customHeight="1">
      <c r="A2" s="65" t="s">
        <v>387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39" customHeight="1">
      <c r="A3" s="66" t="s">
        <v>0</v>
      </c>
      <c r="B3" s="67" t="s">
        <v>6</v>
      </c>
      <c r="C3" s="66" t="s">
        <v>7</v>
      </c>
      <c r="D3" s="66" t="s">
        <v>8</v>
      </c>
      <c r="E3" s="66" t="s">
        <v>9</v>
      </c>
      <c r="F3" s="66" t="s">
        <v>10</v>
      </c>
      <c r="G3" s="66" t="s">
        <v>392</v>
      </c>
      <c r="H3" s="61" t="s">
        <v>11</v>
      </c>
      <c r="I3" s="61" t="s">
        <v>27</v>
      </c>
      <c r="J3" s="61" t="s">
        <v>29</v>
      </c>
      <c r="K3" s="61" t="s">
        <v>28</v>
      </c>
      <c r="L3" s="56" t="s">
        <v>12</v>
      </c>
      <c r="M3" s="21" t="s">
        <v>1</v>
      </c>
      <c r="N3" s="57" t="s">
        <v>16</v>
      </c>
      <c r="O3" s="63" t="s">
        <v>13</v>
      </c>
      <c r="P3" s="63"/>
      <c r="Q3" s="63"/>
      <c r="R3" s="63"/>
      <c r="S3" s="59" t="s">
        <v>393</v>
      </c>
      <c r="T3" s="59"/>
      <c r="U3" s="59"/>
      <c r="V3" s="59"/>
      <c r="W3" s="56" t="s">
        <v>2</v>
      </c>
      <c r="X3" s="56" t="s">
        <v>14</v>
      </c>
      <c r="Y3" s="60" t="s">
        <v>395</v>
      </c>
    </row>
    <row r="4" spans="1:25" ht="34.5" customHeight="1">
      <c r="A4" s="66"/>
      <c r="B4" s="67"/>
      <c r="C4" s="66"/>
      <c r="D4" s="66"/>
      <c r="E4" s="66"/>
      <c r="F4" s="66"/>
      <c r="G4" s="66"/>
      <c r="H4" s="61"/>
      <c r="I4" s="61"/>
      <c r="J4" s="61"/>
      <c r="K4" s="61"/>
      <c r="L4" s="56"/>
      <c r="M4" s="56" t="s">
        <v>15</v>
      </c>
      <c r="N4" s="62"/>
      <c r="O4" s="56" t="s">
        <v>17</v>
      </c>
      <c r="P4" s="56" t="s">
        <v>415</v>
      </c>
      <c r="Q4" s="56" t="s">
        <v>24</v>
      </c>
      <c r="R4" s="56" t="s">
        <v>416</v>
      </c>
      <c r="S4" s="57" t="s">
        <v>21</v>
      </c>
      <c r="T4" s="56" t="s">
        <v>18</v>
      </c>
      <c r="U4" s="56" t="s">
        <v>19</v>
      </c>
      <c r="V4" s="56" t="s">
        <v>20</v>
      </c>
      <c r="W4" s="56"/>
      <c r="X4" s="56"/>
      <c r="Y4" s="60"/>
    </row>
    <row r="5" spans="1:25" ht="211.5" customHeight="1">
      <c r="A5" s="66"/>
      <c r="B5" s="67"/>
      <c r="C5" s="66"/>
      <c r="D5" s="66"/>
      <c r="E5" s="66"/>
      <c r="F5" s="66"/>
      <c r="G5" s="66"/>
      <c r="H5" s="61"/>
      <c r="I5" s="61"/>
      <c r="J5" s="61"/>
      <c r="K5" s="61"/>
      <c r="L5" s="56"/>
      <c r="M5" s="56"/>
      <c r="N5" s="58"/>
      <c r="O5" s="56"/>
      <c r="P5" s="56"/>
      <c r="Q5" s="56"/>
      <c r="R5" s="56"/>
      <c r="S5" s="58"/>
      <c r="T5" s="56"/>
      <c r="U5" s="56"/>
      <c r="V5" s="56"/>
      <c r="W5" s="56"/>
      <c r="X5" s="56"/>
      <c r="Y5" s="60"/>
    </row>
    <row r="6" spans="1:25" s="3" customFormat="1" ht="15.7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3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</row>
    <row r="7" spans="1:25" s="4" customFormat="1" ht="190.5" customHeight="1">
      <c r="A7" s="12">
        <v>1</v>
      </c>
      <c r="B7" s="25" t="s">
        <v>211</v>
      </c>
      <c r="C7" s="26" t="s">
        <v>209</v>
      </c>
      <c r="D7" s="26" t="s">
        <v>210</v>
      </c>
      <c r="E7" s="12" t="s">
        <v>32</v>
      </c>
      <c r="F7" s="13">
        <v>13</v>
      </c>
      <c r="G7" s="12">
        <v>1</v>
      </c>
      <c r="H7" s="12" t="s">
        <v>212</v>
      </c>
      <c r="I7" s="12"/>
      <c r="J7" s="12">
        <v>1</v>
      </c>
      <c r="K7" s="12" t="s">
        <v>30</v>
      </c>
      <c r="L7" s="14" t="s">
        <v>3</v>
      </c>
      <c r="M7" s="14" t="s">
        <v>22</v>
      </c>
      <c r="N7" s="16" t="s">
        <v>23</v>
      </c>
      <c r="O7" s="15">
        <v>1000</v>
      </c>
      <c r="P7" s="15">
        <v>24995</v>
      </c>
      <c r="Q7" s="14" t="s">
        <v>23</v>
      </c>
      <c r="R7" s="15" t="s">
        <v>23</v>
      </c>
      <c r="S7" s="49" t="s">
        <v>394</v>
      </c>
      <c r="T7" s="50"/>
      <c r="U7" s="51"/>
      <c r="V7" s="14" t="s">
        <v>4</v>
      </c>
      <c r="W7" s="14" t="s">
        <v>23</v>
      </c>
      <c r="X7" s="15">
        <f>O7+P7</f>
        <v>25995</v>
      </c>
      <c r="Y7" s="12"/>
    </row>
    <row r="8" spans="1:27" s="4" customFormat="1" ht="190.5" customHeight="1">
      <c r="A8" s="12">
        <v>2</v>
      </c>
      <c r="B8" s="25" t="s">
        <v>225</v>
      </c>
      <c r="C8" s="26" t="s">
        <v>209</v>
      </c>
      <c r="D8" s="26" t="s">
        <v>210</v>
      </c>
      <c r="E8" s="12" t="s">
        <v>32</v>
      </c>
      <c r="F8" s="13">
        <v>8</v>
      </c>
      <c r="G8" s="12">
        <v>1</v>
      </c>
      <c r="H8" s="12" t="s">
        <v>213</v>
      </c>
      <c r="I8" s="12"/>
      <c r="J8" s="12">
        <v>1</v>
      </c>
      <c r="K8" s="12" t="s">
        <v>30</v>
      </c>
      <c r="L8" s="14" t="s">
        <v>3</v>
      </c>
      <c r="M8" s="14" t="s">
        <v>22</v>
      </c>
      <c r="N8" s="16" t="s">
        <v>23</v>
      </c>
      <c r="O8" s="15">
        <v>1000</v>
      </c>
      <c r="P8" s="15">
        <v>24995</v>
      </c>
      <c r="Q8" s="14" t="s">
        <v>23</v>
      </c>
      <c r="R8" s="15" t="s">
        <v>23</v>
      </c>
      <c r="S8" s="49" t="s">
        <v>394</v>
      </c>
      <c r="T8" s="50"/>
      <c r="U8" s="51"/>
      <c r="V8" s="14" t="s">
        <v>4</v>
      </c>
      <c r="W8" s="14" t="s">
        <v>23</v>
      </c>
      <c r="X8" s="15">
        <f>O8+P8</f>
        <v>25995</v>
      </c>
      <c r="Y8" s="12"/>
      <c r="AA8" s="3"/>
    </row>
    <row r="9" spans="1:27" s="4" customFormat="1" ht="190.5" customHeight="1">
      <c r="A9" s="12">
        <v>3</v>
      </c>
      <c r="B9" s="68" t="s">
        <v>226</v>
      </c>
      <c r="C9" s="26" t="s">
        <v>209</v>
      </c>
      <c r="D9" s="26" t="s">
        <v>210</v>
      </c>
      <c r="E9" s="12" t="s">
        <v>32</v>
      </c>
      <c r="F9" s="13">
        <v>10</v>
      </c>
      <c r="G9" s="12">
        <v>1</v>
      </c>
      <c r="H9" s="12" t="s">
        <v>214</v>
      </c>
      <c r="I9" s="12"/>
      <c r="J9" s="12">
        <v>2</v>
      </c>
      <c r="K9" s="12" t="s">
        <v>30</v>
      </c>
      <c r="L9" s="14" t="s">
        <v>25</v>
      </c>
      <c r="M9" s="14" t="s">
        <v>22</v>
      </c>
      <c r="N9" s="16" t="s">
        <v>23</v>
      </c>
      <c r="O9" s="15">
        <v>1000</v>
      </c>
      <c r="P9" s="15">
        <v>24995</v>
      </c>
      <c r="Q9" s="14" t="s">
        <v>23</v>
      </c>
      <c r="R9" s="15" t="s">
        <v>23</v>
      </c>
      <c r="S9" s="49" t="s">
        <v>394</v>
      </c>
      <c r="T9" s="50"/>
      <c r="U9" s="51"/>
      <c r="V9" s="14" t="s">
        <v>4</v>
      </c>
      <c r="W9" s="14" t="s">
        <v>23</v>
      </c>
      <c r="X9" s="15">
        <f aca="true" t="shared" si="0" ref="X9:X16">O9+P9</f>
        <v>25995</v>
      </c>
      <c r="Y9" s="12"/>
      <c r="AA9" s="3"/>
    </row>
    <row r="10" spans="1:27" s="4" customFormat="1" ht="190.5" customHeight="1">
      <c r="A10" s="12">
        <v>4</v>
      </c>
      <c r="B10" s="69"/>
      <c r="C10" s="26" t="s">
        <v>209</v>
      </c>
      <c r="D10" s="26" t="s">
        <v>210</v>
      </c>
      <c r="E10" s="12" t="s">
        <v>32</v>
      </c>
      <c r="F10" s="13">
        <v>10</v>
      </c>
      <c r="G10" s="12">
        <v>1</v>
      </c>
      <c r="H10" s="12" t="s">
        <v>215</v>
      </c>
      <c r="I10" s="12"/>
      <c r="J10" s="12">
        <v>4</v>
      </c>
      <c r="K10" s="12" t="s">
        <v>30</v>
      </c>
      <c r="L10" s="14" t="s">
        <v>3</v>
      </c>
      <c r="M10" s="14" t="s">
        <v>22</v>
      </c>
      <c r="N10" s="16" t="s">
        <v>23</v>
      </c>
      <c r="O10" s="15">
        <v>1000</v>
      </c>
      <c r="P10" s="15">
        <v>24995</v>
      </c>
      <c r="Q10" s="14" t="s">
        <v>23</v>
      </c>
      <c r="R10" s="15" t="s">
        <v>23</v>
      </c>
      <c r="S10" s="49" t="s">
        <v>394</v>
      </c>
      <c r="T10" s="50"/>
      <c r="U10" s="51"/>
      <c r="V10" s="14" t="s">
        <v>4</v>
      </c>
      <c r="W10" s="14" t="s">
        <v>23</v>
      </c>
      <c r="X10" s="15">
        <f t="shared" si="0"/>
        <v>25995</v>
      </c>
      <c r="Y10" s="12"/>
      <c r="AA10" s="3"/>
    </row>
    <row r="11" spans="1:27" s="4" customFormat="1" ht="190.5" customHeight="1">
      <c r="A11" s="12">
        <v>5</v>
      </c>
      <c r="B11" s="68" t="s">
        <v>224</v>
      </c>
      <c r="C11" s="26" t="s">
        <v>209</v>
      </c>
      <c r="D11" s="26" t="s">
        <v>210</v>
      </c>
      <c r="E11" s="12" t="s">
        <v>32</v>
      </c>
      <c r="F11" s="17">
        <v>10</v>
      </c>
      <c r="G11" s="12">
        <v>1</v>
      </c>
      <c r="H11" s="32" t="s">
        <v>216</v>
      </c>
      <c r="I11" s="17"/>
      <c r="J11" s="12">
        <v>1</v>
      </c>
      <c r="K11" s="12" t="s">
        <v>30</v>
      </c>
      <c r="L11" s="17" t="s">
        <v>3</v>
      </c>
      <c r="M11" s="17" t="s">
        <v>22</v>
      </c>
      <c r="N11" s="16" t="s">
        <v>23</v>
      </c>
      <c r="O11" s="15">
        <v>1000</v>
      </c>
      <c r="P11" s="15">
        <v>24995</v>
      </c>
      <c r="Q11" s="14" t="s">
        <v>23</v>
      </c>
      <c r="R11" s="15" t="s">
        <v>23</v>
      </c>
      <c r="S11" s="49" t="s">
        <v>394</v>
      </c>
      <c r="T11" s="50"/>
      <c r="U11" s="51"/>
      <c r="V11" s="14" t="s">
        <v>4</v>
      </c>
      <c r="W11" s="14" t="s">
        <v>23</v>
      </c>
      <c r="X11" s="15">
        <f t="shared" si="0"/>
        <v>25995</v>
      </c>
      <c r="Y11" s="12"/>
      <c r="AA11" s="3"/>
    </row>
    <row r="12" spans="1:27" s="4" customFormat="1" ht="190.5" customHeight="1">
      <c r="A12" s="12">
        <v>6</v>
      </c>
      <c r="B12" s="69"/>
      <c r="C12" s="26" t="s">
        <v>209</v>
      </c>
      <c r="D12" s="26" t="s">
        <v>210</v>
      </c>
      <c r="E12" s="12" t="s">
        <v>32</v>
      </c>
      <c r="F12" s="18">
        <v>10</v>
      </c>
      <c r="G12" s="12">
        <v>1</v>
      </c>
      <c r="H12" s="30" t="s">
        <v>217</v>
      </c>
      <c r="I12" s="18"/>
      <c r="J12" s="18">
        <v>2</v>
      </c>
      <c r="K12" s="12" t="s">
        <v>30</v>
      </c>
      <c r="L12" s="17" t="s">
        <v>25</v>
      </c>
      <c r="M12" s="17" t="s">
        <v>22</v>
      </c>
      <c r="N12" s="16" t="s">
        <v>23</v>
      </c>
      <c r="O12" s="15">
        <v>1000</v>
      </c>
      <c r="P12" s="15">
        <v>24995</v>
      </c>
      <c r="Q12" s="14" t="s">
        <v>23</v>
      </c>
      <c r="R12" s="14" t="s">
        <v>23</v>
      </c>
      <c r="S12" s="49" t="s">
        <v>394</v>
      </c>
      <c r="T12" s="50"/>
      <c r="U12" s="51"/>
      <c r="V12" s="14" t="s">
        <v>4</v>
      </c>
      <c r="W12" s="14" t="s">
        <v>23</v>
      </c>
      <c r="X12" s="15">
        <v>25995</v>
      </c>
      <c r="Y12" s="12"/>
      <c r="AA12" s="3"/>
    </row>
    <row r="13" spans="1:27" s="4" customFormat="1" ht="190.5" customHeight="1">
      <c r="A13" s="12">
        <v>7</v>
      </c>
      <c r="B13" s="68" t="s">
        <v>223</v>
      </c>
      <c r="C13" s="26" t="s">
        <v>209</v>
      </c>
      <c r="D13" s="26" t="s">
        <v>210</v>
      </c>
      <c r="E13" s="12" t="s">
        <v>32</v>
      </c>
      <c r="F13" s="18">
        <v>12</v>
      </c>
      <c r="G13" s="12">
        <v>1</v>
      </c>
      <c r="H13" s="30" t="s">
        <v>218</v>
      </c>
      <c r="I13" s="18"/>
      <c r="J13" s="18">
        <v>1</v>
      </c>
      <c r="K13" s="12" t="s">
        <v>30</v>
      </c>
      <c r="L13" s="17" t="s">
        <v>3</v>
      </c>
      <c r="M13" s="17" t="s">
        <v>22</v>
      </c>
      <c r="N13" s="16" t="s">
        <v>23</v>
      </c>
      <c r="O13" s="15">
        <v>1000</v>
      </c>
      <c r="P13" s="15">
        <v>24995</v>
      </c>
      <c r="Q13" s="14" t="s">
        <v>23</v>
      </c>
      <c r="R13" s="14" t="s">
        <v>23</v>
      </c>
      <c r="S13" s="49" t="s">
        <v>394</v>
      </c>
      <c r="T13" s="50"/>
      <c r="U13" s="51"/>
      <c r="V13" s="14" t="s">
        <v>4</v>
      </c>
      <c r="W13" s="14" t="s">
        <v>23</v>
      </c>
      <c r="X13" s="15">
        <f t="shared" si="0"/>
        <v>25995</v>
      </c>
      <c r="Y13" s="12"/>
      <c r="AA13" s="3"/>
    </row>
    <row r="14" spans="1:27" s="4" customFormat="1" ht="190.5" customHeight="1">
      <c r="A14" s="12">
        <v>8</v>
      </c>
      <c r="B14" s="69"/>
      <c r="C14" s="26" t="s">
        <v>209</v>
      </c>
      <c r="D14" s="26" t="s">
        <v>210</v>
      </c>
      <c r="E14" s="12" t="s">
        <v>32</v>
      </c>
      <c r="F14" s="18">
        <v>12</v>
      </c>
      <c r="G14" s="12">
        <v>1</v>
      </c>
      <c r="H14" s="30" t="s">
        <v>219</v>
      </c>
      <c r="I14" s="18"/>
      <c r="J14" s="18">
        <v>4</v>
      </c>
      <c r="K14" s="12" t="s">
        <v>30</v>
      </c>
      <c r="L14" s="17" t="s">
        <v>3</v>
      </c>
      <c r="M14" s="17" t="s">
        <v>22</v>
      </c>
      <c r="N14" s="16" t="s">
        <v>23</v>
      </c>
      <c r="O14" s="15">
        <v>1000</v>
      </c>
      <c r="P14" s="15">
        <v>24995</v>
      </c>
      <c r="Q14" s="14" t="s">
        <v>23</v>
      </c>
      <c r="R14" s="14" t="s">
        <v>23</v>
      </c>
      <c r="S14" s="49" t="s">
        <v>394</v>
      </c>
      <c r="T14" s="50"/>
      <c r="U14" s="51"/>
      <c r="V14" s="14" t="s">
        <v>4</v>
      </c>
      <c r="W14" s="14" t="s">
        <v>23</v>
      </c>
      <c r="X14" s="15">
        <f t="shared" si="0"/>
        <v>25995</v>
      </c>
      <c r="Y14" s="12"/>
      <c r="AA14" s="3"/>
    </row>
    <row r="15" spans="1:27" s="4" customFormat="1" ht="190.5" customHeight="1">
      <c r="A15" s="12">
        <v>9</v>
      </c>
      <c r="B15" s="25" t="s">
        <v>211</v>
      </c>
      <c r="C15" s="26" t="s">
        <v>209</v>
      </c>
      <c r="D15" s="26" t="s">
        <v>210</v>
      </c>
      <c r="E15" s="12" t="s">
        <v>127</v>
      </c>
      <c r="F15" s="18">
        <v>10</v>
      </c>
      <c r="G15" s="12">
        <v>1</v>
      </c>
      <c r="H15" s="30" t="s">
        <v>220</v>
      </c>
      <c r="I15" s="18"/>
      <c r="J15" s="18"/>
      <c r="K15" s="12" t="s">
        <v>30</v>
      </c>
      <c r="L15" s="17" t="s">
        <v>3</v>
      </c>
      <c r="M15" s="17" t="s">
        <v>22</v>
      </c>
      <c r="N15" s="16" t="s">
        <v>23</v>
      </c>
      <c r="O15" s="15">
        <v>1000</v>
      </c>
      <c r="P15" s="15">
        <v>24995</v>
      </c>
      <c r="Q15" s="14" t="s">
        <v>23</v>
      </c>
      <c r="R15" s="14" t="s">
        <v>23</v>
      </c>
      <c r="S15" s="96"/>
      <c r="T15" s="97"/>
      <c r="U15" s="98"/>
      <c r="V15" s="14" t="s">
        <v>4</v>
      </c>
      <c r="W15" s="14" t="s">
        <v>23</v>
      </c>
      <c r="X15" s="15">
        <f t="shared" si="0"/>
        <v>25995</v>
      </c>
      <c r="Y15" s="12"/>
      <c r="AA15" s="3"/>
    </row>
    <row r="16" spans="1:27" s="4" customFormat="1" ht="190.5" customHeight="1">
      <c r="A16" s="12">
        <v>10</v>
      </c>
      <c r="B16" s="28" t="s">
        <v>222</v>
      </c>
      <c r="C16" s="26" t="s">
        <v>209</v>
      </c>
      <c r="D16" s="26" t="s">
        <v>210</v>
      </c>
      <c r="E16" s="12" t="s">
        <v>127</v>
      </c>
      <c r="F16" s="18">
        <v>15</v>
      </c>
      <c r="G16" s="12">
        <v>1</v>
      </c>
      <c r="H16" s="30" t="s">
        <v>221</v>
      </c>
      <c r="I16" s="18"/>
      <c r="J16" s="18">
        <v>2</v>
      </c>
      <c r="K16" s="12" t="s">
        <v>30</v>
      </c>
      <c r="L16" s="17" t="s">
        <v>3</v>
      </c>
      <c r="M16" s="17" t="s">
        <v>22</v>
      </c>
      <c r="N16" s="16" t="s">
        <v>23</v>
      </c>
      <c r="O16" s="15">
        <v>1000</v>
      </c>
      <c r="P16" s="15">
        <v>24995</v>
      </c>
      <c r="Q16" s="14" t="s">
        <v>23</v>
      </c>
      <c r="R16" s="14" t="s">
        <v>23</v>
      </c>
      <c r="S16" s="49" t="s">
        <v>394</v>
      </c>
      <c r="T16" s="50"/>
      <c r="U16" s="51"/>
      <c r="V16" s="14" t="s">
        <v>4</v>
      </c>
      <c r="W16" s="14" t="s">
        <v>23</v>
      </c>
      <c r="X16" s="15">
        <f t="shared" si="0"/>
        <v>25995</v>
      </c>
      <c r="Y16" s="12"/>
      <c r="AA16" s="3"/>
    </row>
    <row r="17" spans="1:25" ht="29.25" customHeight="1">
      <c r="A17" s="52" t="s">
        <v>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5">
        <f>SUM(O7:O16)</f>
        <v>10000</v>
      </c>
      <c r="P17" s="15">
        <f>SUM(P7:P16)</f>
        <v>249950</v>
      </c>
      <c r="Q17" s="14"/>
      <c r="R17" s="15"/>
      <c r="S17" s="53"/>
      <c r="T17" s="54"/>
      <c r="U17" s="55"/>
      <c r="V17" s="15"/>
      <c r="W17" s="15"/>
      <c r="X17" s="15">
        <f>SUM(X7:X16)</f>
        <v>259950</v>
      </c>
      <c r="Y17" s="10"/>
    </row>
    <row r="19" spans="23:25" ht="12.75">
      <c r="W19" s="7"/>
      <c r="X19" s="7"/>
      <c r="Y19" s="8"/>
    </row>
    <row r="20" spans="23:25" ht="12.75">
      <c r="W20" s="7"/>
      <c r="X20" s="22"/>
      <c r="Y20" s="8"/>
    </row>
    <row r="21" spans="23:25" ht="12.75">
      <c r="W21" s="7"/>
      <c r="X21" s="23"/>
      <c r="Y21" s="8"/>
    </row>
    <row r="22" ht="12.75">
      <c r="X22" s="24"/>
    </row>
  </sheetData>
  <sheetProtection/>
  <mergeCells count="44">
    <mergeCell ref="S17:U17"/>
    <mergeCell ref="S7:U7"/>
    <mergeCell ref="S8:U8"/>
    <mergeCell ref="S9:U9"/>
    <mergeCell ref="S10:U10"/>
    <mergeCell ref="S11:U11"/>
    <mergeCell ref="S12:U12"/>
    <mergeCell ref="S13:U13"/>
    <mergeCell ref="S14:U14"/>
    <mergeCell ref="S4:S5"/>
    <mergeCell ref="W3:W5"/>
    <mergeCell ref="X3:X5"/>
    <mergeCell ref="S15:U15"/>
    <mergeCell ref="S16:U16"/>
    <mergeCell ref="N3:N5"/>
    <mergeCell ref="O3:R3"/>
    <mergeCell ref="U4:U5"/>
    <mergeCell ref="V4:V5"/>
    <mergeCell ref="F3:F5"/>
    <mergeCell ref="G3:G5"/>
    <mergeCell ref="H3:H5"/>
    <mergeCell ref="I3:I5"/>
    <mergeCell ref="J3:J5"/>
    <mergeCell ref="D3:D5"/>
    <mergeCell ref="K3:K5"/>
    <mergeCell ref="L3:L5"/>
    <mergeCell ref="R4:R5"/>
    <mergeCell ref="T4:T5"/>
    <mergeCell ref="S3:V3"/>
    <mergeCell ref="A1:Y1"/>
    <mergeCell ref="A2:Y2"/>
    <mergeCell ref="A3:A5"/>
    <mergeCell ref="B3:B5"/>
    <mergeCell ref="C3:C5"/>
    <mergeCell ref="A17:N17"/>
    <mergeCell ref="B13:B14"/>
    <mergeCell ref="B9:B10"/>
    <mergeCell ref="B11:B12"/>
    <mergeCell ref="E3:E5"/>
    <mergeCell ref="Y3:Y5"/>
    <mergeCell ref="M4:M5"/>
    <mergeCell ref="O4:O5"/>
    <mergeCell ref="P4:P5"/>
    <mergeCell ref="Q4:Q5"/>
  </mergeCells>
  <printOptions horizontalCentered="1"/>
  <pageMargins left="0.25" right="0" top="0.511811023622047" bottom="0.511811023622047" header="0.511811023622047" footer="0.511811023622047"/>
  <pageSetup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</dc:creator>
  <cp:keywords/>
  <dc:description/>
  <cp:lastModifiedBy>ROY</cp:lastModifiedBy>
  <cp:lastPrinted>2016-11-07T10:11:46Z</cp:lastPrinted>
  <dcterms:created xsi:type="dcterms:W3CDTF">2008-07-20T06:16:39Z</dcterms:created>
  <dcterms:modified xsi:type="dcterms:W3CDTF">2016-11-08T08:15:12Z</dcterms:modified>
  <cp:category/>
  <cp:version/>
  <cp:contentType/>
  <cp:contentStatus/>
</cp:coreProperties>
</file>